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17 ГОД ФИНАНСЫ\ЗАКУПКИ ПО 223 ФЗ\2020 год\ТОРГИ\РАСХОДНЫЕ МАТЕРИАЛЫ\ТЗ редакция № 3\"/>
    </mc:Choice>
  </mc:AlternateContent>
  <xr:revisionPtr revIDLastSave="0" documentId="13_ncr:1_{0BC4C894-1C27-4308-BADB-97342414007C}" xr6:coauthVersionLast="36" xr6:coauthVersionMax="36" xr10:uidLastSave="{00000000-0000-0000-0000-000000000000}"/>
  <bookViews>
    <workbookView xWindow="0" yWindow="0" windowWidth="28800" windowHeight="11625" xr2:uid="{F0B9B707-483F-4FF6-8882-2BC08E723BCD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1" l="1"/>
  <c r="K42" i="1" l="1"/>
</calcChain>
</file>

<file path=xl/sharedStrings.xml><?xml version="1.0" encoding="utf-8"?>
<sst xmlns="http://schemas.openxmlformats.org/spreadsheetml/2006/main" count="211" uniqueCount="96">
  <si>
    <t>№ п/п</t>
  </si>
  <si>
    <t>Ном. номер</t>
  </si>
  <si>
    <t>Наименование оборудования</t>
  </si>
  <si>
    <t>Характеристики, требования и комплектация оборудования</t>
  </si>
  <si>
    <t>Краткая характеристика и комплектация оборудования</t>
  </si>
  <si>
    <t>Ед. изм.</t>
  </si>
  <si>
    <t>Кол-во</t>
  </si>
  <si>
    <t>Цена за ед. без НДС, руб.</t>
  </si>
  <si>
    <t>Цена за ед. с НДС, руб.</t>
  </si>
  <si>
    <t>Всего без НДС, руб.</t>
  </si>
  <si>
    <t>Всего с НДС, руб.</t>
  </si>
  <si>
    <t>Комплект Kyocera MK-3100 1702MS8NL0</t>
  </si>
  <si>
    <t>В соответствии с разделами    4 и 6 настоящего ТЗ</t>
  </si>
  <si>
    <t>шт.</t>
  </si>
  <si>
    <t>Картридж HP 973X F6T81AE</t>
  </si>
  <si>
    <t>Картридж HP 973X F6T82AE</t>
  </si>
  <si>
    <t>Картридж HP 973X F6T83AE</t>
  </si>
  <si>
    <t>Картридж HP 973X L0S07AE</t>
  </si>
  <si>
    <t>Картридж Kyocera TK-1170 tk-1170-original</t>
  </si>
  <si>
    <t>КП</t>
  </si>
  <si>
    <t>Резиновый (прижимной) вал для МФУ Xerox 3550 JC66-01453A</t>
  </si>
  <si>
    <t>Резиновый (прижимной) вал для термоблока (фьюзера) Kyocera FK-1150 CET7842</t>
  </si>
  <si>
    <t>Ролик захвата JC90-00932A МФУ Xerox 3550</t>
  </si>
  <si>
    <t>Соленоид выходного лотка для МФУ Xerox 3550 121N01163</t>
  </si>
  <si>
    <t>Термоблок (фьюзер) Kyocera FK-1150 2RV93050</t>
  </si>
  <si>
    <t>Термопленка для термоблока (фьюзера) Kyocera FK-1150 CET 7841</t>
  </si>
  <si>
    <t>Термопленка для принтера HP LJ 1018 F-1200-OEM</t>
  </si>
  <si>
    <t>Термоткань со смазкой для восстановления узла термозакрепления Kyocera FK-1150 CET 7420</t>
  </si>
  <si>
    <t>Термотрансферная красящая лента для термотрансферного принтера этикеток АТОЛ ТТ42</t>
  </si>
  <si>
    <t>Термотрансферная этикетка для термотрансферного принтера этикеток АТОЛ ТТ42</t>
  </si>
  <si>
    <t>Термоузел (фьюзер) Samsung для МФУ Xerox 3550126N00341</t>
  </si>
  <si>
    <t>Тонер-картридж Colortek 106R01531</t>
  </si>
  <si>
    <t>Тонер-картридж Kyocera TK-560C 1T02HNCEU0</t>
  </si>
  <si>
    <t>Тонер-картридж Kyocera TK-560Y 1T02HNAEU0</t>
  </si>
  <si>
    <t>Тонер-картридж НР CB435A</t>
  </si>
  <si>
    <t>Тонер-картридж НР CE505X</t>
  </si>
  <si>
    <t>Тонер-картридж НР Q2612A</t>
  </si>
  <si>
    <t>Тонер-картридж НР Q7553X</t>
  </si>
  <si>
    <t>Тормозная площадка JC96-04743A для МФУ Xerox 3550</t>
  </si>
  <si>
    <t>Чип Xerox WC 3550 106R01531</t>
  </si>
  <si>
    <t>Итого планируемая (предельная) цена закупки</t>
  </si>
  <si>
    <t>к техническому заданию</t>
  </si>
  <si>
    <t xml:space="preserve">Перечень и объемы поставки Продукции </t>
  </si>
  <si>
    <t>Приложение № 1</t>
  </si>
  <si>
    <t>Технические требования и комплектация в соответствии с приложением 2 к ТЗ</t>
  </si>
  <si>
    <r>
      <t xml:space="preserve">Комплект сервисный Kyocera MK-1150 </t>
    </r>
    <r>
      <rPr>
        <sz val="10"/>
        <color rgb="FF111111"/>
        <rFont val="Arial"/>
        <family val="2"/>
        <charset val="204"/>
      </rPr>
      <t>1702RV0NL0</t>
    </r>
  </si>
  <si>
    <r>
      <t>Соленоид выходного лотка для МФУ Xerox 3550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121N01163</t>
    </r>
  </si>
  <si>
    <r>
      <t>Тефлоновый вал для МФУ Xerox 3550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JC66-01593B</t>
    </r>
  </si>
  <si>
    <r>
      <t>Тонер Булат SB01.2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rgb="FF000000"/>
        <rFont val="Times New Roman"/>
        <family val="1"/>
        <charset val="204"/>
      </rPr>
      <t>AASM0SB012020</t>
    </r>
  </si>
  <si>
    <r>
      <t>Тонер КВ06.2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rgb="FF000000"/>
        <rFont val="Times New Roman"/>
        <family val="1"/>
        <charset val="204"/>
      </rPr>
      <t>AAKY0KB062010</t>
    </r>
  </si>
  <si>
    <r>
      <t>Тонер-картридж Kyocera TK-560C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1T02HNCEU0</t>
    </r>
  </si>
  <si>
    <r>
      <t>Тонер-картридж Kyocera TK-560K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1T02HN0EU0</t>
    </r>
  </si>
  <si>
    <r>
      <t>Тонер-картридж Kyocera TK-560M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1T02HNBEU0</t>
    </r>
  </si>
  <si>
    <t>1</t>
  </si>
  <si>
    <t>2</t>
  </si>
  <si>
    <t>3</t>
  </si>
  <si>
    <t>7</t>
  </si>
  <si>
    <t>4</t>
  </si>
  <si>
    <t>5</t>
  </si>
  <si>
    <t>6</t>
  </si>
  <si>
    <t>8</t>
  </si>
  <si>
    <t>4033901948</t>
  </si>
  <si>
    <t>4033901972</t>
  </si>
  <si>
    <t>10</t>
  </si>
  <si>
    <t>4033901974</t>
  </si>
  <si>
    <t>4033901973</t>
  </si>
  <si>
    <t>4033901975</t>
  </si>
  <si>
    <t>4033901976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</si>
  <si>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</si>
  <si>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</si>
  <si>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</si>
  <si>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</si>
  <si>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</si>
  <si>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</si>
  <si>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</si>
  <si>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</si>
  <si>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</si>
  <si>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</si>
  <si>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</si>
  <si>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</si>
  <si>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</si>
  <si>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</si>
  <si>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</si>
  <si>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</si>
  <si>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</si>
  <si>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</si>
  <si>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</si>
  <si>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</si>
  <si>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</si>
  <si>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</si>
  <si>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</si>
  <si>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4033902020</t>
  </si>
  <si>
    <t>4033900899</t>
  </si>
  <si>
    <t>4033900632</t>
  </si>
  <si>
    <t>4033900646</t>
  </si>
  <si>
    <t>4033900667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</si>
</sst>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11111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8.5"/>
      <color theme="1"/>
      <name val="Times New Roman"/>
      <family val="1"/>
      <charset val="204"/>
    </font>
    <font>
      <sz val="8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49" fontId="0" fillId="0" borderId="0" xfId="0" applyNumberFormat="1"/>
    <xf numFmtId="0" fontId="0" fillId="0" borderId="0" xfId="0" applyAlignment="1">
      <alignment vertical="center"/>
    </xf>
    <xf numFmtId="49" fontId="0" fillId="0" borderId="0" xfId="0" applyNumberFormat="1" applyBorder="1"/>
    <xf numFmtId="0" fontId="0" fillId="0" borderId="0" xfId="0" applyBorder="1"/>
    <xf numFmtId="49" fontId="1" fillId="0" borderId="0" xfId="0" applyNumberFormat="1" applyFont="1" applyAlignment="1">
      <alignment horizontal="left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49" fontId="1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699F8-FBD2-4315-8C3F-E7DF7A0AED98}">
  <dimension ref="B2:N43"/>
  <sheetViews>
    <sheetView tabSelected="1" topLeftCell="A13" zoomScaleNormal="100" workbookViewId="0">
      <selection activeCell="L43" sqref="L43"/>
    </sheetView>
  </sheetViews>
  <sheetFormatPr defaultRowHeight="15" x14ac:dyDescent="0.25"/>
  <cols>
    <col min="1" max="1" width="9.140625" style="2"/>
    <col min="2" max="2" width="8.28515625" style="2" customWidth="1"/>
    <col min="3" max="3" width="13.42578125" style="2" customWidth="1"/>
    <col min="4" max="4" width="24.7109375" style="2" bestFit="1" customWidth="1"/>
    <col min="5" max="5" width="28.42578125" style="2" customWidth="1"/>
    <col min="6" max="6" width="34" style="2" customWidth="1"/>
    <col min="7" max="7" width="7.28515625" style="2" bestFit="1" customWidth="1"/>
    <col min="8" max="8" width="6.5703125" style="2" bestFit="1" customWidth="1"/>
    <col min="9" max="9" width="8.7109375" style="2" bestFit="1" customWidth="1"/>
    <col min="10" max="10" width="9.28515625" style="2" bestFit="1" customWidth="1"/>
    <col min="11" max="11" width="13" style="2" customWidth="1"/>
    <col min="12" max="12" width="15.7109375" style="2" customWidth="1"/>
    <col min="13" max="16384" width="9.140625" style="2"/>
  </cols>
  <sheetData>
    <row r="2" spans="2:14" ht="18.75" x14ac:dyDescent="0.3">
      <c r="I2" s="28" t="s">
        <v>43</v>
      </c>
      <c r="J2" s="28"/>
      <c r="K2" s="28"/>
      <c r="L2" s="28"/>
    </row>
    <row r="3" spans="2:14" ht="22.5" customHeight="1" x14ac:dyDescent="0.3">
      <c r="I3" s="28" t="s">
        <v>41</v>
      </c>
      <c r="J3" s="28"/>
      <c r="K3" s="28"/>
      <c r="L3" s="28"/>
      <c r="M3" s="4"/>
      <c r="N3" s="4"/>
    </row>
    <row r="4" spans="2:14" ht="22.5" customHeight="1" x14ac:dyDescent="0.3">
      <c r="I4" s="6"/>
      <c r="J4" s="6"/>
      <c r="K4" s="6"/>
      <c r="L4" s="6"/>
      <c r="M4" s="4"/>
      <c r="N4" s="4"/>
    </row>
    <row r="5" spans="2:14" ht="22.5" customHeight="1" x14ac:dyDescent="0.3">
      <c r="E5" s="7" t="s">
        <v>42</v>
      </c>
      <c r="F5" s="7"/>
      <c r="G5" s="7"/>
      <c r="I5" s="6"/>
      <c r="J5" s="6"/>
      <c r="K5" s="6"/>
      <c r="L5" s="6"/>
      <c r="M5" s="4"/>
      <c r="N5" s="4"/>
    </row>
    <row r="6" spans="2:14" ht="22.5" customHeight="1" x14ac:dyDescent="0.3">
      <c r="I6" s="6"/>
      <c r="J6" s="6"/>
      <c r="K6" s="6"/>
      <c r="L6" s="6"/>
      <c r="M6" s="4"/>
      <c r="N6" s="4"/>
    </row>
    <row r="7" spans="2:14" ht="31.5" customHeight="1" x14ac:dyDescent="0.25">
      <c r="B7" s="3"/>
      <c r="C7"/>
      <c r="D7"/>
      <c r="E7"/>
      <c r="F7"/>
      <c r="G7"/>
      <c r="H7"/>
      <c r="I7"/>
      <c r="J7"/>
      <c r="K7"/>
      <c r="L7"/>
      <c r="M7" s="5"/>
      <c r="N7" s="4"/>
    </row>
    <row r="8" spans="2:14" ht="38.25" x14ac:dyDescent="0.25">
      <c r="B8" s="8" t="s">
        <v>0</v>
      </c>
      <c r="C8" s="8" t="s">
        <v>1</v>
      </c>
      <c r="D8" s="8" t="s">
        <v>2</v>
      </c>
      <c r="E8" s="8" t="s">
        <v>3</v>
      </c>
      <c r="F8" s="8" t="s">
        <v>4</v>
      </c>
      <c r="G8" s="8" t="s">
        <v>5</v>
      </c>
      <c r="H8" s="8" t="s">
        <v>6</v>
      </c>
      <c r="I8" s="8" t="s">
        <v>7</v>
      </c>
      <c r="J8" s="8" t="s">
        <v>8</v>
      </c>
      <c r="K8" s="8" t="s">
        <v>9</v>
      </c>
      <c r="L8" s="8" t="s">
        <v>10</v>
      </c>
      <c r="M8" s="1"/>
    </row>
    <row r="9" spans="2:14" ht="32.25" customHeight="1" x14ac:dyDescent="0.25">
      <c r="B9" s="8">
        <v>1</v>
      </c>
      <c r="C9" s="8">
        <v>2</v>
      </c>
      <c r="D9" s="8">
        <v>3</v>
      </c>
      <c r="E9" s="8">
        <v>4</v>
      </c>
      <c r="F9" s="8">
        <v>5</v>
      </c>
      <c r="G9" s="19">
        <v>6</v>
      </c>
      <c r="H9" s="19">
        <v>7</v>
      </c>
      <c r="I9" s="19">
        <v>8</v>
      </c>
      <c r="J9" s="19">
        <v>9</v>
      </c>
      <c r="K9" s="19">
        <v>10</v>
      </c>
      <c r="L9" s="19">
        <v>11</v>
      </c>
      <c r="M9" s="1"/>
    </row>
    <row r="10" spans="2:14" ht="39" customHeight="1" x14ac:dyDescent="0.25">
      <c r="B10" s="12" t="s">
        <v>53</v>
      </c>
      <c r="C10" s="12" t="s">
        <v>62</v>
      </c>
      <c r="D10" s="13" t="s">
        <v>14</v>
      </c>
      <c r="E10" s="13" t="s">
        <v>14</v>
      </c>
      <c r="F10" s="13" t="s">
        <v>12</v>
      </c>
      <c r="G10" s="13" t="s">
        <v>13</v>
      </c>
      <c r="H10" s="14" t="s">
        <v>63</v>
      </c>
      <c r="I10" s="24">
        <v>7371.35</v>
      </c>
      <c r="J10" s="25">
        <v>8845.6200000000008</v>
      </c>
      <c r="K10" s="24">
        <v>73713.5</v>
      </c>
      <c r="L10" s="25">
        <v>88456.2</v>
      </c>
      <c r="M10" s="1"/>
    </row>
    <row r="11" spans="2:14" ht="39" customHeight="1" x14ac:dyDescent="0.25">
      <c r="B11" s="12" t="s">
        <v>54</v>
      </c>
      <c r="C11" s="12" t="s">
        <v>64</v>
      </c>
      <c r="D11" s="13" t="s">
        <v>15</v>
      </c>
      <c r="E11" s="13" t="s">
        <v>15</v>
      </c>
      <c r="F11" s="13" t="s">
        <v>12</v>
      </c>
      <c r="G11" s="20" t="s">
        <v>13</v>
      </c>
      <c r="H11" s="21">
        <v>10</v>
      </c>
      <c r="I11" s="22">
        <v>7096.68</v>
      </c>
      <c r="J11" s="23">
        <v>9319</v>
      </c>
      <c r="K11" s="22">
        <v>70966.8</v>
      </c>
      <c r="L11" s="23">
        <v>85160.16</v>
      </c>
      <c r="M11" s="1"/>
    </row>
    <row r="12" spans="2:14" ht="39" customHeight="1" x14ac:dyDescent="0.25">
      <c r="B12" s="12" t="s">
        <v>55</v>
      </c>
      <c r="C12" s="12" t="s">
        <v>65</v>
      </c>
      <c r="D12" s="13" t="s">
        <v>16</v>
      </c>
      <c r="E12" s="13" t="s">
        <v>16</v>
      </c>
      <c r="F12" s="13" t="s">
        <v>12</v>
      </c>
      <c r="G12" s="13" t="s">
        <v>13</v>
      </c>
      <c r="H12" s="15">
        <v>10</v>
      </c>
      <c r="I12" s="16">
        <v>7096.68</v>
      </c>
      <c r="J12" s="17">
        <v>9319</v>
      </c>
      <c r="K12" s="16">
        <v>70966.8</v>
      </c>
      <c r="L12" s="23">
        <v>85160.16</v>
      </c>
      <c r="M12" s="1"/>
    </row>
    <row r="13" spans="2:14" ht="39" customHeight="1" x14ac:dyDescent="0.25">
      <c r="B13" s="12" t="s">
        <v>57</v>
      </c>
      <c r="C13" s="12" t="s">
        <v>66</v>
      </c>
      <c r="D13" s="13" t="s">
        <v>17</v>
      </c>
      <c r="E13" s="13" t="s">
        <v>17</v>
      </c>
      <c r="F13" s="13" t="s">
        <v>12</v>
      </c>
      <c r="G13" s="13" t="s">
        <v>13</v>
      </c>
      <c r="H13" s="15">
        <v>10</v>
      </c>
      <c r="I13" s="16">
        <v>7730.84</v>
      </c>
      <c r="J13" s="17">
        <v>9750.65</v>
      </c>
      <c r="K13" s="16">
        <v>77308.399999999994</v>
      </c>
      <c r="L13" s="17">
        <v>92770.08</v>
      </c>
      <c r="M13" s="1"/>
    </row>
    <row r="14" spans="2:14" ht="39" customHeight="1" x14ac:dyDescent="0.25">
      <c r="B14" s="12" t="s">
        <v>58</v>
      </c>
      <c r="C14" s="12" t="s">
        <v>67</v>
      </c>
      <c r="D14" s="18" t="s">
        <v>18</v>
      </c>
      <c r="E14" s="18" t="s">
        <v>18</v>
      </c>
      <c r="F14" s="13" t="s">
        <v>12</v>
      </c>
      <c r="G14" s="13" t="s">
        <v>13</v>
      </c>
      <c r="H14" s="15" t="s">
        <v>58</v>
      </c>
      <c r="I14" s="16">
        <v>4115.13</v>
      </c>
      <c r="J14" s="17">
        <v>6511.7</v>
      </c>
      <c r="K14" s="16">
        <v>20575.650000000001</v>
      </c>
      <c r="L14" s="17">
        <v>24690.78</v>
      </c>
      <c r="M14" s="1"/>
    </row>
    <row r="15" spans="2:14" ht="39" customHeight="1" x14ac:dyDescent="0.25">
      <c r="B15" s="12" t="s">
        <v>59</v>
      </c>
      <c r="C15" s="12" t="s">
        <v>61</v>
      </c>
      <c r="D15" s="13" t="s">
        <v>11</v>
      </c>
      <c r="E15" s="13" t="s">
        <v>11</v>
      </c>
      <c r="F15" s="13" t="s">
        <v>12</v>
      </c>
      <c r="G15" s="13" t="s">
        <v>13</v>
      </c>
      <c r="H15" s="14">
        <v>1</v>
      </c>
      <c r="I15" s="16">
        <v>16122.65</v>
      </c>
      <c r="J15" s="17">
        <v>19952.66</v>
      </c>
      <c r="K15" s="16">
        <v>16122.65</v>
      </c>
      <c r="L15" s="17">
        <v>19347.18</v>
      </c>
      <c r="M15" s="1"/>
    </row>
    <row r="16" spans="2:14" ht="38.25" x14ac:dyDescent="0.25">
      <c r="B16" s="12" t="s">
        <v>56</v>
      </c>
      <c r="C16" s="12" t="s">
        <v>91</v>
      </c>
      <c r="D16" s="18" t="s">
        <v>45</v>
      </c>
      <c r="E16" s="18" t="s">
        <v>45</v>
      </c>
      <c r="F16" s="13" t="s">
        <v>12</v>
      </c>
      <c r="G16" s="13" t="s">
        <v>13</v>
      </c>
      <c r="H16" s="14">
        <v>5</v>
      </c>
      <c r="I16" s="16">
        <v>12833.76</v>
      </c>
      <c r="J16" s="17">
        <v>1870.41</v>
      </c>
      <c r="K16" s="16">
        <v>64168.800000000003</v>
      </c>
      <c r="L16" s="17">
        <v>77002.559999999998</v>
      </c>
      <c r="M16" s="1"/>
    </row>
    <row r="17" spans="2:13" ht="51.75" customHeight="1" x14ac:dyDescent="0.25">
      <c r="B17" s="14" t="s">
        <v>60</v>
      </c>
      <c r="C17" s="13" t="s">
        <v>19</v>
      </c>
      <c r="D17" s="13" t="s">
        <v>20</v>
      </c>
      <c r="E17" s="13" t="s">
        <v>20</v>
      </c>
      <c r="F17" s="13" t="s">
        <v>44</v>
      </c>
      <c r="G17" s="13" t="s">
        <v>13</v>
      </c>
      <c r="H17" s="15">
        <v>3</v>
      </c>
      <c r="I17" s="16">
        <v>950.4</v>
      </c>
      <c r="J17" s="17">
        <v>1140.48</v>
      </c>
      <c r="K17" s="16">
        <v>2851.2</v>
      </c>
      <c r="L17" s="17">
        <v>3421.44</v>
      </c>
      <c r="M17" s="1"/>
    </row>
    <row r="18" spans="2:13" ht="51.75" customHeight="1" x14ac:dyDescent="0.25">
      <c r="B18" s="12" t="s">
        <v>68</v>
      </c>
      <c r="C18" s="13" t="s">
        <v>19</v>
      </c>
      <c r="D18" s="13" t="s">
        <v>21</v>
      </c>
      <c r="E18" s="13" t="s">
        <v>21</v>
      </c>
      <c r="F18" s="13" t="s">
        <v>44</v>
      </c>
      <c r="G18" s="13" t="s">
        <v>13</v>
      </c>
      <c r="H18" s="15">
        <v>10</v>
      </c>
      <c r="I18" s="16">
        <v>2112</v>
      </c>
      <c r="J18" s="17">
        <v>2534.4</v>
      </c>
      <c r="K18" s="16">
        <v>21120</v>
      </c>
      <c r="L18" s="17">
        <v>25344</v>
      </c>
      <c r="M18" s="1"/>
    </row>
    <row r="19" spans="2:13" ht="51.75" customHeight="1" x14ac:dyDescent="0.25">
      <c r="B19" s="14" t="s">
        <v>63</v>
      </c>
      <c r="C19" s="13" t="s">
        <v>19</v>
      </c>
      <c r="D19" s="13" t="s">
        <v>22</v>
      </c>
      <c r="E19" s="13" t="s">
        <v>22</v>
      </c>
      <c r="F19" s="13" t="s">
        <v>44</v>
      </c>
      <c r="G19" s="13" t="s">
        <v>13</v>
      </c>
      <c r="H19" s="15">
        <v>5</v>
      </c>
      <c r="I19" s="16">
        <v>206.4</v>
      </c>
      <c r="J19" s="17">
        <v>247.68</v>
      </c>
      <c r="K19" s="16">
        <v>1032</v>
      </c>
      <c r="L19" s="17">
        <v>1238.4000000000001</v>
      </c>
      <c r="M19" s="1"/>
    </row>
    <row r="20" spans="2:13" ht="51.75" customHeight="1" x14ac:dyDescent="0.25">
      <c r="B20" s="12" t="s">
        <v>69</v>
      </c>
      <c r="C20" s="13" t="s">
        <v>19</v>
      </c>
      <c r="D20" s="13" t="s">
        <v>23</v>
      </c>
      <c r="E20" s="13" t="s">
        <v>46</v>
      </c>
      <c r="F20" s="13" t="s">
        <v>44</v>
      </c>
      <c r="G20" s="13" t="s">
        <v>13</v>
      </c>
      <c r="H20" s="15">
        <v>3</v>
      </c>
      <c r="I20" s="16">
        <v>1248</v>
      </c>
      <c r="J20" s="17">
        <v>1497.6</v>
      </c>
      <c r="K20" s="16">
        <v>3744</v>
      </c>
      <c r="L20" s="17">
        <v>4492.8</v>
      </c>
      <c r="M20" s="1"/>
    </row>
    <row r="21" spans="2:13" ht="39" customHeight="1" x14ac:dyDescent="0.25">
      <c r="B21" s="14" t="s">
        <v>70</v>
      </c>
      <c r="C21" s="18" t="s">
        <v>19</v>
      </c>
      <c r="D21" s="18" t="s">
        <v>24</v>
      </c>
      <c r="E21" s="18" t="s">
        <v>24</v>
      </c>
      <c r="F21" s="13" t="s">
        <v>12</v>
      </c>
      <c r="G21" s="13" t="s">
        <v>13</v>
      </c>
      <c r="H21" s="14">
        <v>6</v>
      </c>
      <c r="I21" s="16">
        <v>14000.1</v>
      </c>
      <c r="J21" s="17">
        <v>16800.12</v>
      </c>
      <c r="K21" s="16">
        <v>84000.6</v>
      </c>
      <c r="L21" s="17">
        <v>100800.72</v>
      </c>
      <c r="M21" s="1"/>
    </row>
    <row r="22" spans="2:13" ht="51.75" customHeight="1" x14ac:dyDescent="0.25">
      <c r="B22" s="12" t="s">
        <v>71</v>
      </c>
      <c r="C22" s="13" t="s">
        <v>19</v>
      </c>
      <c r="D22" s="13" t="s">
        <v>26</v>
      </c>
      <c r="E22" s="13" t="s">
        <v>26</v>
      </c>
      <c r="F22" s="13" t="s">
        <v>44</v>
      </c>
      <c r="G22" s="13" t="s">
        <v>13</v>
      </c>
      <c r="H22" s="15" t="s">
        <v>54</v>
      </c>
      <c r="I22" s="16">
        <v>384</v>
      </c>
      <c r="J22" s="17">
        <v>460.8</v>
      </c>
      <c r="K22" s="16">
        <v>768</v>
      </c>
      <c r="L22" s="17">
        <v>921.6</v>
      </c>
      <c r="M22" s="1"/>
    </row>
    <row r="23" spans="2:13" ht="51.75" customHeight="1" x14ac:dyDescent="0.25">
      <c r="B23" s="14" t="s">
        <v>72</v>
      </c>
      <c r="C23" s="13" t="s">
        <v>19</v>
      </c>
      <c r="D23" s="13" t="s">
        <v>25</v>
      </c>
      <c r="E23" s="13" t="s">
        <v>25</v>
      </c>
      <c r="F23" s="13" t="s">
        <v>44</v>
      </c>
      <c r="G23" s="13" t="s">
        <v>13</v>
      </c>
      <c r="H23" s="15" t="s">
        <v>63</v>
      </c>
      <c r="I23" s="16">
        <v>2627.52</v>
      </c>
      <c r="J23" s="17">
        <v>3153.02</v>
      </c>
      <c r="K23" s="16">
        <v>26275.200000000001</v>
      </c>
      <c r="L23" s="17">
        <v>31530.240000000002</v>
      </c>
      <c r="M23" s="1"/>
    </row>
    <row r="24" spans="2:13" ht="51" x14ac:dyDescent="0.25">
      <c r="B24" s="12" t="s">
        <v>73</v>
      </c>
      <c r="C24" s="13" t="s">
        <v>19</v>
      </c>
      <c r="D24" s="13" t="s">
        <v>27</v>
      </c>
      <c r="E24" s="13" t="s">
        <v>27</v>
      </c>
      <c r="F24" s="13" t="s">
        <v>44</v>
      </c>
      <c r="G24" s="13" t="s">
        <v>13</v>
      </c>
      <c r="H24" s="15">
        <v>10</v>
      </c>
      <c r="I24" s="16">
        <v>1872</v>
      </c>
      <c r="J24" s="17">
        <v>2246.4</v>
      </c>
      <c r="K24" s="16">
        <v>18720</v>
      </c>
      <c r="L24" s="17">
        <v>22464</v>
      </c>
      <c r="M24" s="1"/>
    </row>
    <row r="25" spans="2:13" ht="63.75" x14ac:dyDescent="0.25">
      <c r="B25" s="14" t="s">
        <v>74</v>
      </c>
      <c r="C25" s="13" t="s">
        <v>19</v>
      </c>
      <c r="D25" s="13" t="s">
        <v>28</v>
      </c>
      <c r="E25" s="13" t="s">
        <v>28</v>
      </c>
      <c r="F25" s="13" t="s">
        <v>44</v>
      </c>
      <c r="G25" s="13" t="s">
        <v>13</v>
      </c>
      <c r="H25" s="15">
        <v>10</v>
      </c>
      <c r="I25" s="16">
        <v>105.6</v>
      </c>
      <c r="J25" s="17">
        <v>126.72</v>
      </c>
      <c r="K25" s="16">
        <v>1056</v>
      </c>
      <c r="L25" s="17">
        <v>1267.2</v>
      </c>
      <c r="M25" s="1"/>
    </row>
    <row r="26" spans="2:13" ht="64.5" customHeight="1" x14ac:dyDescent="0.25">
      <c r="B26" s="12" t="s">
        <v>75</v>
      </c>
      <c r="C26" s="13" t="s">
        <v>19</v>
      </c>
      <c r="D26" s="13" t="s">
        <v>29</v>
      </c>
      <c r="E26" s="13" t="s">
        <v>29</v>
      </c>
      <c r="F26" s="13" t="s">
        <v>44</v>
      </c>
      <c r="G26" s="13" t="s">
        <v>13</v>
      </c>
      <c r="H26" s="15">
        <v>10</v>
      </c>
      <c r="I26" s="17">
        <v>220.8</v>
      </c>
      <c r="J26" s="17">
        <v>264.95999999999998</v>
      </c>
      <c r="K26" s="17">
        <v>2208</v>
      </c>
      <c r="L26" s="17">
        <v>2649.6</v>
      </c>
      <c r="M26" s="1"/>
    </row>
    <row r="27" spans="2:13" ht="51.75" customHeight="1" x14ac:dyDescent="0.25">
      <c r="B27" s="14" t="s">
        <v>76</v>
      </c>
      <c r="C27" s="13" t="s">
        <v>19</v>
      </c>
      <c r="D27" s="13" t="s">
        <v>30</v>
      </c>
      <c r="E27" s="13" t="s">
        <v>30</v>
      </c>
      <c r="F27" s="13" t="s">
        <v>44</v>
      </c>
      <c r="G27" s="13" t="s">
        <v>13</v>
      </c>
      <c r="H27" s="15">
        <v>3</v>
      </c>
      <c r="I27" s="17">
        <v>4464</v>
      </c>
      <c r="J27" s="17">
        <v>5356.8</v>
      </c>
      <c r="K27" s="17">
        <v>13392</v>
      </c>
      <c r="L27" s="17">
        <v>16070.4</v>
      </c>
      <c r="M27" s="1"/>
    </row>
    <row r="28" spans="2:13" ht="51.75" customHeight="1" x14ac:dyDescent="0.25">
      <c r="B28" s="12" t="s">
        <v>77</v>
      </c>
      <c r="C28" s="13" t="s">
        <v>19</v>
      </c>
      <c r="D28" s="13" t="s">
        <v>47</v>
      </c>
      <c r="E28" s="13" t="s">
        <v>47</v>
      </c>
      <c r="F28" s="13" t="s">
        <v>44</v>
      </c>
      <c r="G28" s="13" t="s">
        <v>13</v>
      </c>
      <c r="H28" s="15">
        <v>3</v>
      </c>
      <c r="I28" s="17">
        <v>2400</v>
      </c>
      <c r="J28" s="17">
        <v>2880</v>
      </c>
      <c r="K28" s="17">
        <v>7200</v>
      </c>
      <c r="L28" s="17">
        <v>8640</v>
      </c>
      <c r="M28" s="1"/>
    </row>
    <row r="29" spans="2:13" ht="51.75" customHeight="1" x14ac:dyDescent="0.25">
      <c r="B29" s="14" t="s">
        <v>78</v>
      </c>
      <c r="C29" s="18" t="s">
        <v>19</v>
      </c>
      <c r="D29" s="18" t="s">
        <v>48</v>
      </c>
      <c r="E29" s="18" t="s">
        <v>48</v>
      </c>
      <c r="F29" s="13" t="s">
        <v>44</v>
      </c>
      <c r="G29" s="13" t="s">
        <v>13</v>
      </c>
      <c r="H29" s="14">
        <v>24</v>
      </c>
      <c r="I29" s="17">
        <v>528</v>
      </c>
      <c r="J29" s="17">
        <v>633.6</v>
      </c>
      <c r="K29" s="17">
        <v>12672</v>
      </c>
      <c r="L29" s="17">
        <v>15206.4</v>
      </c>
      <c r="M29" s="1"/>
    </row>
    <row r="30" spans="2:13" ht="51.75" customHeight="1" x14ac:dyDescent="0.25">
      <c r="B30" s="12" t="s">
        <v>79</v>
      </c>
      <c r="C30" s="18" t="s">
        <v>19</v>
      </c>
      <c r="D30" s="18" t="s">
        <v>49</v>
      </c>
      <c r="E30" s="18" t="s">
        <v>49</v>
      </c>
      <c r="F30" s="13" t="s">
        <v>44</v>
      </c>
      <c r="G30" s="13" t="s">
        <v>13</v>
      </c>
      <c r="H30" s="14">
        <v>80</v>
      </c>
      <c r="I30" s="17">
        <v>940.8</v>
      </c>
      <c r="J30" s="17">
        <v>1128.96</v>
      </c>
      <c r="K30" s="17">
        <v>75264</v>
      </c>
      <c r="L30" s="17">
        <v>90316.800000000003</v>
      </c>
      <c r="M30" s="1"/>
    </row>
    <row r="31" spans="2:13" ht="51.75" customHeight="1" x14ac:dyDescent="0.25">
      <c r="B31" s="14" t="s">
        <v>80</v>
      </c>
      <c r="C31" s="13" t="s">
        <v>19</v>
      </c>
      <c r="D31" s="13" t="s">
        <v>31</v>
      </c>
      <c r="E31" s="13" t="s">
        <v>31</v>
      </c>
      <c r="F31" s="13" t="s">
        <v>44</v>
      </c>
      <c r="G31" s="13" t="s">
        <v>13</v>
      </c>
      <c r="H31" s="15">
        <v>15</v>
      </c>
      <c r="I31" s="17">
        <v>912</v>
      </c>
      <c r="J31" s="17">
        <v>1094.4000000000001</v>
      </c>
      <c r="K31" s="17">
        <v>13680</v>
      </c>
      <c r="L31" s="17">
        <v>16416</v>
      </c>
      <c r="M31" s="1"/>
    </row>
    <row r="32" spans="2:13" ht="39" customHeight="1" x14ac:dyDescent="0.25">
      <c r="B32" s="12" t="s">
        <v>81</v>
      </c>
      <c r="C32" s="13" t="s">
        <v>19</v>
      </c>
      <c r="D32" s="13" t="s">
        <v>50</v>
      </c>
      <c r="E32" s="13" t="s">
        <v>32</v>
      </c>
      <c r="F32" s="13" t="s">
        <v>12</v>
      </c>
      <c r="G32" s="13" t="s">
        <v>13</v>
      </c>
      <c r="H32" s="15">
        <v>5</v>
      </c>
      <c r="I32" s="17">
        <v>14721.6</v>
      </c>
      <c r="J32" s="17">
        <v>17665.919999999998</v>
      </c>
      <c r="K32" s="17">
        <v>73608</v>
      </c>
      <c r="L32" s="17">
        <v>88329.600000000006</v>
      </c>
      <c r="M32" s="1"/>
    </row>
    <row r="33" spans="2:13" ht="39" customHeight="1" x14ac:dyDescent="0.25">
      <c r="B33" s="14" t="s">
        <v>82</v>
      </c>
      <c r="C33" s="13" t="s">
        <v>19</v>
      </c>
      <c r="D33" s="13" t="s">
        <v>51</v>
      </c>
      <c r="E33" s="13" t="s">
        <v>51</v>
      </c>
      <c r="F33" s="13" t="s">
        <v>12</v>
      </c>
      <c r="G33" s="13" t="s">
        <v>13</v>
      </c>
      <c r="H33" s="15">
        <v>5</v>
      </c>
      <c r="I33" s="17">
        <v>11988.48</v>
      </c>
      <c r="J33" s="17">
        <v>14386.18</v>
      </c>
      <c r="K33" s="17">
        <v>59942.400000000001</v>
      </c>
      <c r="L33" s="17">
        <v>71930.880000000005</v>
      </c>
      <c r="M33" s="1"/>
    </row>
    <row r="34" spans="2:13" ht="39" customHeight="1" x14ac:dyDescent="0.25">
      <c r="B34" s="12" t="s">
        <v>83</v>
      </c>
      <c r="C34" s="13" t="s">
        <v>19</v>
      </c>
      <c r="D34" s="13" t="s">
        <v>52</v>
      </c>
      <c r="E34" s="13" t="s">
        <v>52</v>
      </c>
      <c r="F34" s="13" t="s">
        <v>12</v>
      </c>
      <c r="G34" s="13" t="s">
        <v>13</v>
      </c>
      <c r="H34" s="15">
        <v>5</v>
      </c>
      <c r="I34" s="17">
        <v>14721.6</v>
      </c>
      <c r="J34" s="17">
        <v>17665.919999999998</v>
      </c>
      <c r="K34" s="17">
        <v>73608</v>
      </c>
      <c r="L34" s="17">
        <v>88329.600000000006</v>
      </c>
      <c r="M34" s="1"/>
    </row>
    <row r="35" spans="2:13" ht="39" customHeight="1" x14ac:dyDescent="0.25">
      <c r="B35" s="14" t="s">
        <v>84</v>
      </c>
      <c r="C35" s="13" t="s">
        <v>19</v>
      </c>
      <c r="D35" s="13" t="s">
        <v>33</v>
      </c>
      <c r="E35" s="13" t="s">
        <v>33</v>
      </c>
      <c r="F35" s="13" t="s">
        <v>12</v>
      </c>
      <c r="G35" s="13" t="s">
        <v>13</v>
      </c>
      <c r="H35" s="15">
        <v>5</v>
      </c>
      <c r="I35" s="17">
        <v>14721.6</v>
      </c>
      <c r="J35" s="17">
        <v>17665.919999999998</v>
      </c>
      <c r="K35" s="17">
        <v>73608</v>
      </c>
      <c r="L35" s="17">
        <v>88329.600000000006</v>
      </c>
      <c r="M35" s="1"/>
    </row>
    <row r="36" spans="2:13" ht="29.25" customHeight="1" x14ac:dyDescent="0.25">
      <c r="B36" s="12" t="s">
        <v>85</v>
      </c>
      <c r="C36" s="15" t="s">
        <v>92</v>
      </c>
      <c r="D36" s="18" t="s">
        <v>34</v>
      </c>
      <c r="E36" s="18" t="s">
        <v>34</v>
      </c>
      <c r="F36" s="13" t="s">
        <v>12</v>
      </c>
      <c r="G36" s="13" t="s">
        <v>13</v>
      </c>
      <c r="H36" s="14">
        <v>3</v>
      </c>
      <c r="I36" s="17">
        <v>3835.78</v>
      </c>
      <c r="J36" s="17">
        <v>4602.9399999999996</v>
      </c>
      <c r="K36" s="17">
        <v>11507.34</v>
      </c>
      <c r="L36" s="17">
        <v>13808.81</v>
      </c>
      <c r="M36" s="11"/>
    </row>
    <row r="37" spans="2:13" ht="39" customHeight="1" x14ac:dyDescent="0.25">
      <c r="B37" s="14" t="s">
        <v>86</v>
      </c>
      <c r="C37" s="14" t="s">
        <v>94</v>
      </c>
      <c r="D37" s="18" t="s">
        <v>35</v>
      </c>
      <c r="E37" s="18" t="s">
        <v>35</v>
      </c>
      <c r="F37" s="13" t="s">
        <v>12</v>
      </c>
      <c r="G37" s="13" t="s">
        <v>13</v>
      </c>
      <c r="H37" s="14">
        <v>3</v>
      </c>
      <c r="I37" s="17">
        <v>4342.8</v>
      </c>
      <c r="J37" s="17">
        <v>5211.3599999999997</v>
      </c>
      <c r="K37" s="17">
        <v>13028.4</v>
      </c>
      <c r="L37" s="17">
        <v>15634.08</v>
      </c>
      <c r="M37" s="1"/>
    </row>
    <row r="38" spans="2:13" ht="39" customHeight="1" x14ac:dyDescent="0.25">
      <c r="B38" s="12" t="s">
        <v>87</v>
      </c>
      <c r="C38" s="14" t="s">
        <v>93</v>
      </c>
      <c r="D38" s="18" t="s">
        <v>36</v>
      </c>
      <c r="E38" s="18" t="s">
        <v>36</v>
      </c>
      <c r="F38" s="13" t="s">
        <v>12</v>
      </c>
      <c r="G38" s="13" t="s">
        <v>13</v>
      </c>
      <c r="H38" s="14">
        <v>5</v>
      </c>
      <c r="I38" s="17">
        <v>3722.54</v>
      </c>
      <c r="J38" s="17">
        <v>4467.05</v>
      </c>
      <c r="K38" s="17">
        <v>18612.7</v>
      </c>
      <c r="L38" s="17">
        <v>22335.24</v>
      </c>
      <c r="M38" s="1"/>
    </row>
    <row r="39" spans="2:13" ht="39" customHeight="1" x14ac:dyDescent="0.25">
      <c r="B39" s="14" t="s">
        <v>88</v>
      </c>
      <c r="C39" s="14" t="s">
        <v>95</v>
      </c>
      <c r="D39" s="18" t="s">
        <v>37</v>
      </c>
      <c r="E39" s="18" t="s">
        <v>37</v>
      </c>
      <c r="F39" s="13" t="s">
        <v>12</v>
      </c>
      <c r="G39" s="13" t="s">
        <v>13</v>
      </c>
      <c r="H39" s="14">
        <v>2</v>
      </c>
      <c r="I39" s="17">
        <v>7669.57</v>
      </c>
      <c r="J39" s="17">
        <v>9203.48</v>
      </c>
      <c r="K39" s="17">
        <v>15339.14</v>
      </c>
      <c r="L39" s="17">
        <v>18406.97</v>
      </c>
      <c r="M39" s="1"/>
    </row>
    <row r="40" spans="2:13" ht="51.75" customHeight="1" x14ac:dyDescent="0.25">
      <c r="B40" s="12" t="s">
        <v>89</v>
      </c>
      <c r="C40" s="14" t="s">
        <v>19</v>
      </c>
      <c r="D40" s="13" t="s">
        <v>38</v>
      </c>
      <c r="E40" s="13" t="s">
        <v>38</v>
      </c>
      <c r="F40" s="13" t="s">
        <v>12</v>
      </c>
      <c r="G40" s="13" t="s">
        <v>13</v>
      </c>
      <c r="H40" s="15">
        <v>3</v>
      </c>
      <c r="I40" s="17">
        <v>110.4</v>
      </c>
      <c r="J40" s="17">
        <v>132.47999999999999</v>
      </c>
      <c r="K40" s="17">
        <v>331.2</v>
      </c>
      <c r="L40" s="17">
        <v>397.44</v>
      </c>
      <c r="M40" s="1"/>
    </row>
    <row r="41" spans="2:13" ht="51.75" customHeight="1" x14ac:dyDescent="0.25">
      <c r="B41" s="14" t="s">
        <v>90</v>
      </c>
      <c r="C41" s="13" t="s">
        <v>19</v>
      </c>
      <c r="D41" s="13" t="s">
        <v>39</v>
      </c>
      <c r="E41" s="13" t="s">
        <v>39</v>
      </c>
      <c r="F41" s="13" t="s">
        <v>44</v>
      </c>
      <c r="G41" s="13" t="s">
        <v>13</v>
      </c>
      <c r="H41" s="15">
        <v>108</v>
      </c>
      <c r="I41" s="17">
        <v>33.6</v>
      </c>
      <c r="J41" s="17">
        <v>40.32</v>
      </c>
      <c r="K41" s="17">
        <v>3628.8</v>
      </c>
      <c r="L41" s="17">
        <v>4354.5600000000004</v>
      </c>
      <c r="M41" s="1"/>
    </row>
    <row r="42" spans="2:13" x14ac:dyDescent="0.25">
      <c r="B42" s="26"/>
      <c r="C42" s="26"/>
      <c r="D42" s="27" t="s">
        <v>40</v>
      </c>
      <c r="E42" s="27"/>
      <c r="F42" s="27"/>
      <c r="G42" s="27"/>
      <c r="H42" s="27"/>
      <c r="I42" s="27"/>
      <c r="J42" s="27"/>
      <c r="K42" s="9">
        <f>SUM(K10:K41)</f>
        <v>1021019.58</v>
      </c>
      <c r="L42" s="10">
        <f>SUM(L10:L41)</f>
        <v>1225223.5000000002</v>
      </c>
      <c r="M42" s="1"/>
    </row>
    <row r="43" spans="2:13" x14ac:dyDescent="0.25">
      <c r="B43" s="3"/>
      <c r="C43"/>
      <c r="D43"/>
      <c r="E43"/>
      <c r="F43"/>
      <c r="G43"/>
      <c r="H43"/>
      <c r="I43"/>
      <c r="J43"/>
      <c r="K43"/>
      <c r="L43"/>
      <c r="M43"/>
    </row>
  </sheetData>
  <sortState ref="D10:E41">
    <sortCondition ref="D10"/>
  </sortState>
  <mergeCells count="4">
    <mergeCell ref="B42:C42"/>
    <mergeCell ref="D42:J42"/>
    <mergeCell ref="I3:L3"/>
    <mergeCell ref="I2:L2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Малов Антон</dc:creator>
  <cp:lastModifiedBy>Малов Антон</cp:lastModifiedBy>
  <cp:lastPrinted>2020-10-08T04:41:43Z</cp:lastPrinted>
  <dcterms:created xsi:type="dcterms:W3CDTF">2020-10-08T04:17:01Z</dcterms:created>
  <dcterms:modified xsi:type="dcterms:W3CDTF">2020-10-09T09:54:39Z</dcterms:modified>
</cp:coreProperties>
</file>