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6" i="1" l="1"/>
  <c r="G7" i="1"/>
  <c r="G8" i="1"/>
  <c r="G9" i="1"/>
  <c r="G1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 l="1"/>
</calcChain>
</file>

<file path=xl/sharedStrings.xml><?xml version="1.0" encoding="utf-8"?>
<sst xmlns="http://schemas.openxmlformats.org/spreadsheetml/2006/main" count="56" uniqueCount="34">
  <si>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</si>
  <si>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</si>
  <si>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</si>
  <si>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</si>
  <si>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</si>
  <si>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</si>
  <si>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</si>
  <si>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</si>
  <si>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</si>
  <si>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шт.</t>
  </si>
  <si>
    <t>Итого:</t>
  </si>
  <si>
    <t>Выключатель АП50Б 2МТ 2,5А 3,5Iн</t>
  </si>
  <si>
    <t>Выключатель АП50Б 2МТ 25А 10Iн</t>
  </si>
  <si>
    <t>Выключатель АП50Б 2МТ 4А 3,5Iн</t>
  </si>
  <si>
    <t>Выключатель АП50Б 3МТ 10А 10Iн</t>
  </si>
  <si>
    <t>Выключатель АП50Б 3МТ 16А 10Iн</t>
  </si>
  <si>
    <t>Выключатель АП50Б 3МТ 16А 3,5Iн</t>
  </si>
  <si>
    <t>Выключатель АП50Б 3МТ 2,5А 3,5Iн</t>
  </si>
  <si>
    <t>Выключатель АП50Б 3МТ 25А 10Iн</t>
  </si>
  <si>
    <t>Выключатель АП50Б 3МТ 4А 3,5Iн</t>
  </si>
  <si>
    <t>Выключатель АП50Б 3МТ 6,3А 10Iн</t>
  </si>
  <si>
    <t>Выключатель АП50Б 3МТ 63А 3,5Iн</t>
  </si>
  <si>
    <t>Выключатель ВА47-29 1P 16А хар D</t>
  </si>
  <si>
    <t>Выключатель ВА47-29 1P 25А хар D</t>
  </si>
  <si>
    <t>Выключатель ВА47-29 1P 32А хар D</t>
  </si>
  <si>
    <t>Выключатель ВА47-29 3P 40А хар C</t>
  </si>
  <si>
    <t>Выключатель ВА47-29 3P 50А хар C</t>
  </si>
  <si>
    <t>Выключатель ВА47-63 1P 16А хар C</t>
  </si>
  <si>
    <t>Выключатель ВА47-63 1P 25А хар C</t>
  </si>
  <si>
    <t>Выключатель ВА47-63 3P 63А хар C</t>
  </si>
  <si>
    <t>Выключатель ВА51-35М2 340010 250А</t>
  </si>
  <si>
    <t>Выключатель ВА57-35 340010 160А</t>
  </si>
  <si>
    <t>Выключатель ВА57-35 341110 250А</t>
  </si>
  <si>
    <t>Выключатель ВА57-39 340010 400А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</si>
</sst>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115" zoomScaleNormal="115" workbookViewId="0">
      <selection activeCell="H27" sqref="H27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7" t="s">
        <v>8</v>
      </c>
      <c r="C2" s="7"/>
      <c r="D2" s="7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x14ac:dyDescent="0.25">
      <c r="A5" s="3">
        <v>1</v>
      </c>
      <c r="B5" s="2">
        <v>3421600061</v>
      </c>
      <c r="C5" s="4" t="s">
        <v>11</v>
      </c>
      <c r="D5" s="2" t="s">
        <v>9</v>
      </c>
      <c r="E5" s="2">
        <v>5</v>
      </c>
      <c r="F5" s="5">
        <v>1185.33</v>
      </c>
      <c r="G5" s="5">
        <v>5926.66</v>
      </c>
    </row>
    <row r="6" spans="1:7" x14ac:dyDescent="0.25">
      <c r="A6" s="3">
        <v>2</v>
      </c>
      <c r="B6">
        <v>3421300048</v>
      </c>
      <c r="C6" s="4" t="s">
        <v>12</v>
      </c>
      <c r="D6" s="2" t="s">
        <v>9</v>
      </c>
      <c r="E6" s="2">
        <v>5</v>
      </c>
      <c r="F6" s="5">
        <v>1339.41</v>
      </c>
      <c r="G6" s="5">
        <f t="shared" ref="G6:G27" si="0">F6*E6</f>
        <v>6697.05</v>
      </c>
    </row>
    <row r="7" spans="1:7" x14ac:dyDescent="0.25">
      <c r="A7" s="3">
        <v>3</v>
      </c>
      <c r="B7">
        <v>3421600109</v>
      </c>
      <c r="C7" s="4" t="s">
        <v>13</v>
      </c>
      <c r="D7" s="2" t="s">
        <v>9</v>
      </c>
      <c r="E7" s="2">
        <v>5</v>
      </c>
      <c r="F7" s="5">
        <v>1197.67</v>
      </c>
      <c r="G7" s="5">
        <f t="shared" si="0"/>
        <v>5988.35</v>
      </c>
    </row>
    <row r="8" spans="1:7" x14ac:dyDescent="0.25">
      <c r="A8" s="3">
        <v>4</v>
      </c>
      <c r="B8">
        <v>3421600100</v>
      </c>
      <c r="C8" s="4" t="s">
        <v>14</v>
      </c>
      <c r="D8" s="2" t="s">
        <v>9</v>
      </c>
      <c r="E8" s="2">
        <v>5</v>
      </c>
      <c r="F8" s="5">
        <v>976.42</v>
      </c>
      <c r="G8" s="5">
        <f t="shared" si="0"/>
        <v>4882.0999999999995</v>
      </c>
    </row>
    <row r="9" spans="1:7" x14ac:dyDescent="0.25">
      <c r="A9" s="3">
        <v>5</v>
      </c>
      <c r="B9">
        <v>3421600023</v>
      </c>
      <c r="C9" s="4" t="s">
        <v>15</v>
      </c>
      <c r="D9" s="2" t="s">
        <v>9</v>
      </c>
      <c r="E9" s="2">
        <v>5</v>
      </c>
      <c r="F9" s="5">
        <v>1550.42</v>
      </c>
      <c r="G9" s="5">
        <f t="shared" si="0"/>
        <v>7752.1</v>
      </c>
    </row>
    <row r="10" spans="1:7" x14ac:dyDescent="0.25">
      <c r="A10" s="3">
        <v>6</v>
      </c>
      <c r="B10">
        <v>3422100041</v>
      </c>
      <c r="C10" s="4" t="s">
        <v>16</v>
      </c>
      <c r="D10" s="2" t="s">
        <v>9</v>
      </c>
      <c r="E10" s="2">
        <v>5</v>
      </c>
      <c r="F10" s="5">
        <v>1118.96</v>
      </c>
      <c r="G10" s="5">
        <v>5594.82</v>
      </c>
    </row>
    <row r="11" spans="1:7" x14ac:dyDescent="0.25">
      <c r="A11" s="3">
        <v>7</v>
      </c>
      <c r="B11">
        <v>3421600062</v>
      </c>
      <c r="C11" s="4" t="s">
        <v>17</v>
      </c>
      <c r="D11" s="2" t="s">
        <v>9</v>
      </c>
      <c r="E11" s="2">
        <v>5</v>
      </c>
      <c r="F11" s="5">
        <v>1197.67</v>
      </c>
      <c r="G11" s="5">
        <f t="shared" si="0"/>
        <v>5988.35</v>
      </c>
    </row>
    <row r="12" spans="1:7" x14ac:dyDescent="0.25">
      <c r="A12" s="3">
        <v>8</v>
      </c>
      <c r="B12">
        <v>3421600024</v>
      </c>
      <c r="C12" s="4" t="s">
        <v>18</v>
      </c>
      <c r="D12" s="2" t="s">
        <v>9</v>
      </c>
      <c r="E12" s="2">
        <v>5</v>
      </c>
      <c r="F12" s="5">
        <v>1340.74</v>
      </c>
      <c r="G12" s="5">
        <v>6703.69</v>
      </c>
    </row>
    <row r="13" spans="1:7" x14ac:dyDescent="0.25">
      <c r="A13" s="3">
        <v>9</v>
      </c>
      <c r="B13">
        <v>3421200168</v>
      </c>
      <c r="C13" s="4" t="s">
        <v>19</v>
      </c>
      <c r="D13" s="2" t="s">
        <v>9</v>
      </c>
      <c r="E13" s="2">
        <v>5</v>
      </c>
      <c r="F13" s="5">
        <v>1197.67</v>
      </c>
      <c r="G13" s="5">
        <f t="shared" si="0"/>
        <v>5988.35</v>
      </c>
    </row>
    <row r="14" spans="1:7" x14ac:dyDescent="0.25">
      <c r="A14" s="3">
        <v>10</v>
      </c>
      <c r="B14">
        <v>3421200047</v>
      </c>
      <c r="C14" s="4" t="s">
        <v>20</v>
      </c>
      <c r="D14" s="2" t="s">
        <v>9</v>
      </c>
      <c r="E14" s="2">
        <v>5</v>
      </c>
      <c r="F14" s="5">
        <v>1197.67</v>
      </c>
      <c r="G14" s="5">
        <f t="shared" si="0"/>
        <v>5988.35</v>
      </c>
    </row>
    <row r="15" spans="1:7" x14ac:dyDescent="0.25">
      <c r="A15" s="3">
        <v>11</v>
      </c>
      <c r="B15">
        <v>3421600051</v>
      </c>
      <c r="C15" s="4" t="s">
        <v>21</v>
      </c>
      <c r="D15" s="2" t="s">
        <v>9</v>
      </c>
      <c r="E15" s="2">
        <v>5</v>
      </c>
      <c r="F15" s="5">
        <v>1550.42</v>
      </c>
      <c r="G15" s="5">
        <f t="shared" si="0"/>
        <v>7752.1</v>
      </c>
    </row>
    <row r="16" spans="1:7" x14ac:dyDescent="0.25">
      <c r="A16" s="3">
        <v>12</v>
      </c>
      <c r="B16">
        <v>3414150005</v>
      </c>
      <c r="C16" s="4" t="s">
        <v>22</v>
      </c>
      <c r="D16" s="2" t="s">
        <v>9</v>
      </c>
      <c r="E16" s="2">
        <v>15</v>
      </c>
      <c r="F16" s="5">
        <v>114.77</v>
      </c>
      <c r="G16" s="5">
        <f t="shared" si="0"/>
        <v>1721.55</v>
      </c>
    </row>
    <row r="17" spans="1:7" x14ac:dyDescent="0.25">
      <c r="A17" s="3">
        <v>13</v>
      </c>
      <c r="B17">
        <v>3414150007</v>
      </c>
      <c r="C17" s="4" t="s">
        <v>23</v>
      </c>
      <c r="D17" s="2" t="s">
        <v>9</v>
      </c>
      <c r="E17" s="2">
        <v>15</v>
      </c>
      <c r="F17" s="5">
        <v>114.77</v>
      </c>
      <c r="G17" s="5">
        <f t="shared" si="0"/>
        <v>1721.55</v>
      </c>
    </row>
    <row r="18" spans="1:7" x14ac:dyDescent="0.25">
      <c r="A18" s="3">
        <v>14</v>
      </c>
      <c r="B18">
        <v>3414150008</v>
      </c>
      <c r="C18" s="4" t="s">
        <v>24</v>
      </c>
      <c r="D18" s="2" t="s">
        <v>9</v>
      </c>
      <c r="E18" s="2">
        <v>15</v>
      </c>
      <c r="F18" s="5">
        <v>114.77</v>
      </c>
      <c r="G18" s="5">
        <f t="shared" si="0"/>
        <v>1721.55</v>
      </c>
    </row>
    <row r="19" spans="1:7" x14ac:dyDescent="0.25">
      <c r="A19" s="3">
        <v>15</v>
      </c>
      <c r="B19">
        <v>3421400056</v>
      </c>
      <c r="C19" s="4" t="s">
        <v>25</v>
      </c>
      <c r="D19" s="2" t="s">
        <v>9</v>
      </c>
      <c r="E19" s="2">
        <v>5</v>
      </c>
      <c r="F19" s="5">
        <v>429.2</v>
      </c>
      <c r="G19" s="5">
        <f t="shared" si="0"/>
        <v>2146</v>
      </c>
    </row>
    <row r="20" spans="1:7" x14ac:dyDescent="0.25">
      <c r="A20" s="3">
        <v>16</v>
      </c>
      <c r="B20">
        <v>3421400002</v>
      </c>
      <c r="C20" s="4" t="s">
        <v>26</v>
      </c>
      <c r="D20" s="2" t="s">
        <v>9</v>
      </c>
      <c r="E20" s="2">
        <v>2</v>
      </c>
      <c r="F20" s="5">
        <v>429.2</v>
      </c>
      <c r="G20" s="5">
        <f t="shared" si="0"/>
        <v>858.4</v>
      </c>
    </row>
    <row r="21" spans="1:7" x14ac:dyDescent="0.25">
      <c r="A21" s="3">
        <v>17</v>
      </c>
      <c r="B21">
        <v>3421100053</v>
      </c>
      <c r="C21" s="4" t="s">
        <v>27</v>
      </c>
      <c r="D21" s="2" t="s">
        <v>9</v>
      </c>
      <c r="E21" s="2">
        <v>3</v>
      </c>
      <c r="F21" s="5">
        <v>114.78</v>
      </c>
      <c r="G21" s="5">
        <f t="shared" si="0"/>
        <v>344.34000000000003</v>
      </c>
    </row>
    <row r="22" spans="1:7" x14ac:dyDescent="0.25">
      <c r="A22" s="3">
        <v>18</v>
      </c>
      <c r="B22">
        <v>3421100003</v>
      </c>
      <c r="C22" s="4" t="s">
        <v>28</v>
      </c>
      <c r="D22" s="2" t="s">
        <v>9</v>
      </c>
      <c r="E22" s="2">
        <v>4</v>
      </c>
      <c r="F22" s="5">
        <v>114.77</v>
      </c>
      <c r="G22" s="5">
        <f t="shared" si="0"/>
        <v>459.08</v>
      </c>
    </row>
    <row r="23" spans="1:7" x14ac:dyDescent="0.25">
      <c r="A23" s="3">
        <v>19</v>
      </c>
      <c r="B23">
        <v>3421600057</v>
      </c>
      <c r="C23" s="4" t="s">
        <v>29</v>
      </c>
      <c r="D23" s="2" t="s">
        <v>9</v>
      </c>
      <c r="E23" s="2">
        <v>5</v>
      </c>
      <c r="F23" s="5">
        <v>429.21</v>
      </c>
      <c r="G23" s="5">
        <f t="shared" si="0"/>
        <v>2146.0499999999997</v>
      </c>
    </row>
    <row r="24" spans="1:7" x14ac:dyDescent="0.25">
      <c r="A24" s="3">
        <v>20</v>
      </c>
      <c r="B24">
        <v>3421400032</v>
      </c>
      <c r="C24" s="4" t="s">
        <v>30</v>
      </c>
      <c r="D24" s="2" t="s">
        <v>9</v>
      </c>
      <c r="E24" s="2">
        <v>8</v>
      </c>
      <c r="F24" s="5">
        <v>3412.21</v>
      </c>
      <c r="G24" s="5">
        <f t="shared" si="0"/>
        <v>27297.68</v>
      </c>
    </row>
    <row r="25" spans="1:7" x14ac:dyDescent="0.25">
      <c r="A25" s="3">
        <v>21</v>
      </c>
      <c r="B25">
        <v>3422400135</v>
      </c>
      <c r="C25" s="4" t="s">
        <v>31</v>
      </c>
      <c r="D25" s="2" t="s">
        <v>9</v>
      </c>
      <c r="E25" s="2">
        <v>4</v>
      </c>
      <c r="F25" s="5">
        <v>2898.36</v>
      </c>
      <c r="G25" s="5">
        <f t="shared" si="0"/>
        <v>11593.44</v>
      </c>
    </row>
    <row r="26" spans="1:7" x14ac:dyDescent="0.25">
      <c r="A26" s="3">
        <v>22</v>
      </c>
      <c r="B26">
        <v>3422400146</v>
      </c>
      <c r="C26" s="4" t="s">
        <v>32</v>
      </c>
      <c r="D26" s="2" t="s">
        <v>9</v>
      </c>
      <c r="E26" s="2">
        <v>11</v>
      </c>
      <c r="F26" s="5">
        <v>3412.22</v>
      </c>
      <c r="G26" s="5">
        <f t="shared" si="0"/>
        <v>37534.42</v>
      </c>
    </row>
    <row r="27" spans="1:7" x14ac:dyDescent="0.25">
      <c r="A27" s="3">
        <v>23</v>
      </c>
      <c r="B27">
        <v>3422500100</v>
      </c>
      <c r="C27" s="4" t="s">
        <v>33</v>
      </c>
      <c r="D27" s="2" t="s">
        <v>9</v>
      </c>
      <c r="E27" s="2">
        <v>6</v>
      </c>
      <c r="F27" s="5">
        <v>8546.6299999999992</v>
      </c>
      <c r="G27" s="5">
        <f t="shared" si="0"/>
        <v>51279.78</v>
      </c>
    </row>
    <row r="28" spans="1:7" x14ac:dyDescent="0.25">
      <c r="A28" s="8" t="s">
        <v>10</v>
      </c>
      <c r="B28" s="9"/>
      <c r="C28" s="9"/>
      <c r="D28" s="9"/>
      <c r="E28" s="10"/>
      <c r="F28" s="1"/>
      <c r="G28" s="6">
        <f>SUM(G5:G27)</f>
        <v>208085.75999999998</v>
      </c>
    </row>
  </sheetData>
  <mergeCells count="2">
    <mergeCell ref="B2:D2"/>
    <mergeCell ref="A28:E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2020-09-07T11:40:42Z</dcterms:modified>
</cp:coreProperties>
</file>