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6275" windowHeight="10230"/>
  </bookViews>
  <sheets>
    <sheet name="Приложение №1" sheetId="6" r:id="rId1"/>
  </sheets>
  <calcPr calcId="144525"/>
</workbook>
</file>

<file path=xl/calcChain.xml><?xml version="1.0" encoding="utf-8"?>
<calcChain xmlns="http://schemas.openxmlformats.org/spreadsheetml/2006/main">
  <c r="H30" i="6" l="1"/>
  <c r="H29" i="6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5" i="6"/>
</calcChain>
</file>

<file path=xl/sharedStrings.xml><?xml version="1.0" encoding="utf-8"?>
<sst xmlns="http://schemas.openxmlformats.org/spreadsheetml/2006/main" count="60" uniqueCount="36">
  <si>
    <t xml:space="preserve">Итого планируемая (предельная) цена закупки </t>
  </si>
  <si>
    <t>Приложение №1 к ТЗ</t>
  </si>
  <si>
    <t>Номенклатурный номер</t>
  </si>
  <si>
    <t>№</t>
  </si>
  <si>
    <t>Ед. изм.</t>
  </si>
  <si>
    <t>Краткий /полный текст материала</t>
  </si>
  <si>
    <t>Характеристики, параметры, ТУ, ГОСТ (при необходимости)</t>
  </si>
  <si>
    <t>Кол-во</t>
  </si>
  <si>
    <t>Цена руб., без НДС</t>
  </si>
  <si>
    <t>Сумма, руб., без НДС</t>
  </si>
  <si>
    <t>кг</t>
  </si>
  <si>
    <t>Катанка 6,5 мм Ст3 ГОСТ 30136-95</t>
  </si>
  <si>
    <t>Круг 16 мм Ст3 ГОСТ 2590-06</t>
  </si>
  <si>
    <t>Круг 18 мм Ст3 ГОСТ 2590-06</t>
  </si>
  <si>
    <t>Круг 20 мм Ст3 ГОСТ 2590-06</t>
  </si>
  <si>
    <t>Круг 30 мм Ст3 ГОСТ 2590-06</t>
  </si>
  <si>
    <t>Круг 40 мм Ст3 ГОСТ 2590-06</t>
  </si>
  <si>
    <t>Круг 70 мм Ст45 ГОСТ 2590-06</t>
  </si>
  <si>
    <t>Лист г/к 3 мм Ст3пс/сп ГОСТ 19903-74</t>
  </si>
  <si>
    <t>Лист оцинк. 0,7 мм ГОСТ 14918-80</t>
  </si>
  <si>
    <t>Полоса 100х10 Ст3пс ГОСТ 103-2006</t>
  </si>
  <si>
    <t>Полоса 20х4 Ст3сп ГОСТ 103-2006</t>
  </si>
  <si>
    <t>Полоса 40х4 Ст3сп ГОСТ 103-2006</t>
  </si>
  <si>
    <t>Полоса 40х5 Ст3сп ГОСТ 103-2006</t>
  </si>
  <si>
    <t>Труба 20х2,8 ГОСТ 3262-75</t>
  </si>
  <si>
    <t>Труба 20х3,2 ГОСТ 3262-75</t>
  </si>
  <si>
    <t>Труба 25х2,8 ГОСТ 3262-75</t>
  </si>
  <si>
    <t>Труба 32х3,2 ГОСТ 3262-75</t>
  </si>
  <si>
    <t>Труба 76х3,5 ГОСТ 10705-80</t>
  </si>
  <si>
    <t>Труба проф. 50х30х1,5 Ст3сп ГОСТ 8645-68</t>
  </si>
  <si>
    <t>Уголок 40х40х4 Ст3сп ГОСТ 8509-93</t>
  </si>
  <si>
    <t>Уголок 63х63х4 Ст3сп ГОСТ 8509-93</t>
  </si>
  <si>
    <t>Уголок 90х90х7 ст.3 ГОСТ 8509-93</t>
  </si>
  <si>
    <t>Швеллер 10П Ст3 ГОСТ 8240-97</t>
  </si>
  <si>
    <t>Шестигранник 27 Ст20 ГОСТ 2879-2006</t>
  </si>
  <si>
    <t>Арматура А-III 12 мм Ст35ГС ГОСТ 5781-82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</si>
</sst>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0" fontId="0" fillId="0" borderId="0" xfId="0" applyFill="1" applyBorder="1"/>
    <xf numFmtId="0" fontId="4" fillId="0" borderId="0" xfId="0" applyFont="1" applyBorder="1" applyAlignment="1">
      <alignment vertical="center" wrapText="1"/>
    </xf>
    <xf numFmtId="0" fontId="0" fillId="0" borderId="1" xfId="0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6" fillId="0" borderId="0" xfId="0" applyFont="1" applyFill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tabSelected="1" workbookViewId="0">
      <selection activeCell="H10" sqref="H10"/>
    </sheetView>
  </sheetViews>
  <sheetFormatPr defaultColWidth="9.140625" defaultRowHeight="15" x14ac:dyDescent="0.25"/>
  <cols>
    <col min="1" max="1" width="5.5703125" style="3" customWidth="1"/>
    <col min="2" max="2" width="15.28515625" style="3" customWidth="1"/>
    <col min="3" max="3" width="36.7109375" style="3" customWidth="1"/>
    <col min="4" max="4" width="23" style="3" customWidth="1"/>
    <col min="5" max="5" width="9.140625" style="3"/>
    <col min="6" max="6" width="11.28515625" style="3" customWidth="1"/>
    <col min="7" max="7" width="11.42578125" style="3" customWidth="1"/>
    <col min="8" max="8" width="27.28515625" style="4" customWidth="1"/>
    <col min="9" max="9" width="9.140625" style="3"/>
    <col min="10" max="10" width="9.85546875" style="3" bestFit="1" customWidth="1"/>
    <col min="11" max="16384" width="9.140625" style="3"/>
  </cols>
  <sheetData>
    <row r="1" spans="1:10" x14ac:dyDescent="0.25">
      <c r="F1" s="13" t="s">
        <v>1</v>
      </c>
      <c r="G1" s="13"/>
      <c r="H1" s="13"/>
    </row>
    <row r="2" spans="1:10" x14ac:dyDescent="0.25">
      <c r="F2" s="14"/>
      <c r="G2" s="14"/>
      <c r="H2" s="14"/>
    </row>
    <row r="3" spans="1:10" ht="53.25" customHeight="1" x14ac:dyDescent="0.25">
      <c r="A3" s="1" t="s">
        <v>3</v>
      </c>
      <c r="B3" s="1" t="s">
        <v>2</v>
      </c>
      <c r="C3" s="2" t="s">
        <v>5</v>
      </c>
      <c r="D3" s="2" t="s">
        <v>6</v>
      </c>
      <c r="E3" s="1" t="s">
        <v>4</v>
      </c>
      <c r="F3" s="1" t="s">
        <v>7</v>
      </c>
      <c r="G3" s="1" t="s">
        <v>8</v>
      </c>
      <c r="H3" s="1" t="s">
        <v>9</v>
      </c>
    </row>
    <row r="4" spans="1:10" ht="15" customHeight="1" x14ac:dyDescent="0.25">
      <c r="A4" s="1">
        <v>1</v>
      </c>
      <c r="B4" s="1">
        <v>2</v>
      </c>
      <c r="C4" s="2">
        <v>3</v>
      </c>
      <c r="D4" s="2">
        <v>4</v>
      </c>
      <c r="E4" s="1">
        <v>5</v>
      </c>
      <c r="F4" s="7">
        <v>6</v>
      </c>
      <c r="G4" s="2">
        <v>7</v>
      </c>
      <c r="H4" s="2">
        <v>8</v>
      </c>
    </row>
    <row r="5" spans="1:10" ht="19.899999999999999" customHeight="1" x14ac:dyDescent="0.25">
      <c r="A5" s="1">
        <v>1</v>
      </c>
      <c r="B5" s="1">
        <v>908390004</v>
      </c>
      <c r="C5" s="2" t="s">
        <v>35</v>
      </c>
      <c r="D5" s="2"/>
      <c r="E5" s="11" t="s">
        <v>10</v>
      </c>
      <c r="F5" s="11">
        <v>176</v>
      </c>
      <c r="G5" s="2">
        <v>45.05</v>
      </c>
      <c r="H5" s="9">
        <f>G5*F5</f>
        <v>7928.7999999999993</v>
      </c>
    </row>
    <row r="6" spans="1:10" ht="19.899999999999999" customHeight="1" x14ac:dyDescent="0.25">
      <c r="A6" s="1">
        <v>2</v>
      </c>
      <c r="B6" s="1">
        <v>934400001</v>
      </c>
      <c r="C6" s="2" t="s">
        <v>11</v>
      </c>
      <c r="D6" s="2"/>
      <c r="E6" s="11" t="s">
        <v>10</v>
      </c>
      <c r="F6" s="11">
        <v>9190</v>
      </c>
      <c r="G6" s="2">
        <v>43.09</v>
      </c>
      <c r="H6" s="9">
        <f t="shared" ref="H6:H28" si="0">G6*F6</f>
        <v>395997.10000000003</v>
      </c>
      <c r="J6" s="12"/>
    </row>
    <row r="7" spans="1:10" ht="15" customHeight="1" x14ac:dyDescent="0.25">
      <c r="A7" s="1">
        <v>3</v>
      </c>
      <c r="B7" s="1">
        <v>933200011</v>
      </c>
      <c r="C7" s="2" t="s">
        <v>12</v>
      </c>
      <c r="D7" s="2"/>
      <c r="E7" s="11" t="s">
        <v>10</v>
      </c>
      <c r="F7" s="11">
        <v>355</v>
      </c>
      <c r="G7" s="2">
        <v>45.49</v>
      </c>
      <c r="H7" s="9">
        <f t="shared" si="0"/>
        <v>16148.95</v>
      </c>
    </row>
    <row r="8" spans="1:10" ht="15" customHeight="1" x14ac:dyDescent="0.25">
      <c r="A8" s="1">
        <v>4</v>
      </c>
      <c r="B8" s="1">
        <v>933200012</v>
      </c>
      <c r="C8" s="2" t="s">
        <v>13</v>
      </c>
      <c r="D8" s="2"/>
      <c r="E8" s="11" t="s">
        <v>10</v>
      </c>
      <c r="F8" s="11">
        <v>203</v>
      </c>
      <c r="G8" s="10">
        <v>48.4</v>
      </c>
      <c r="H8" s="9">
        <f t="shared" si="0"/>
        <v>9825.1999999999989</v>
      </c>
    </row>
    <row r="9" spans="1:10" ht="21" customHeight="1" x14ac:dyDescent="0.25">
      <c r="A9" s="1">
        <v>5</v>
      </c>
      <c r="B9" s="1">
        <v>933110018</v>
      </c>
      <c r="C9" s="2" t="s">
        <v>14</v>
      </c>
      <c r="D9" s="2"/>
      <c r="E9" s="11" t="s">
        <v>10</v>
      </c>
      <c r="F9" s="11">
        <v>200</v>
      </c>
      <c r="G9" s="10">
        <v>45.5</v>
      </c>
      <c r="H9" s="9">
        <f t="shared" si="0"/>
        <v>9100</v>
      </c>
    </row>
    <row r="10" spans="1:10" ht="15" customHeight="1" x14ac:dyDescent="0.25">
      <c r="A10" s="1">
        <v>6</v>
      </c>
      <c r="B10" s="1">
        <v>933110021</v>
      </c>
      <c r="C10" s="2" t="s">
        <v>15</v>
      </c>
      <c r="D10" s="2"/>
      <c r="E10" s="11" t="s">
        <v>10</v>
      </c>
      <c r="F10" s="11">
        <v>266</v>
      </c>
      <c r="G10" s="2">
        <v>44.69</v>
      </c>
      <c r="H10" s="9">
        <f t="shared" si="0"/>
        <v>11887.539999999999</v>
      </c>
    </row>
    <row r="11" spans="1:10" ht="19.899999999999999" customHeight="1" x14ac:dyDescent="0.25">
      <c r="A11" s="1">
        <v>7</v>
      </c>
      <c r="B11" s="1">
        <v>933110023</v>
      </c>
      <c r="C11" s="2" t="s">
        <v>16</v>
      </c>
      <c r="D11" s="2"/>
      <c r="E11" s="11" t="s">
        <v>10</v>
      </c>
      <c r="F11" s="11">
        <v>100</v>
      </c>
      <c r="G11" s="10">
        <v>49.9</v>
      </c>
      <c r="H11" s="9">
        <f t="shared" si="0"/>
        <v>4990</v>
      </c>
    </row>
    <row r="12" spans="1:10" ht="21" customHeight="1" x14ac:dyDescent="0.25">
      <c r="A12" s="1">
        <v>8</v>
      </c>
      <c r="B12" s="1">
        <v>933110025</v>
      </c>
      <c r="C12" s="2" t="s">
        <v>17</v>
      </c>
      <c r="D12" s="2"/>
      <c r="E12" s="11" t="s">
        <v>10</v>
      </c>
      <c r="F12" s="11">
        <v>90</v>
      </c>
      <c r="G12" s="2">
        <v>49.63</v>
      </c>
      <c r="H12" s="9">
        <f t="shared" si="0"/>
        <v>4466.7</v>
      </c>
    </row>
    <row r="13" spans="1:10" ht="20.45" customHeight="1" x14ac:dyDescent="0.25">
      <c r="A13" s="1">
        <v>9</v>
      </c>
      <c r="B13" s="1">
        <v>902090019</v>
      </c>
      <c r="C13" s="2" t="s">
        <v>18</v>
      </c>
      <c r="D13" s="2"/>
      <c r="E13" s="11" t="s">
        <v>10</v>
      </c>
      <c r="F13" s="11">
        <v>4186</v>
      </c>
      <c r="G13" s="2">
        <v>47.57</v>
      </c>
      <c r="H13" s="9">
        <f t="shared" si="0"/>
        <v>199128.02</v>
      </c>
    </row>
    <row r="14" spans="1:10" ht="15" customHeight="1" x14ac:dyDescent="0.25">
      <c r="A14" s="1">
        <v>10</v>
      </c>
      <c r="B14" s="1">
        <v>1111100022</v>
      </c>
      <c r="C14" s="2" t="s">
        <v>19</v>
      </c>
      <c r="D14" s="2"/>
      <c r="E14" s="11" t="s">
        <v>10</v>
      </c>
      <c r="F14" s="11">
        <v>180</v>
      </c>
      <c r="G14" s="2">
        <v>63.16</v>
      </c>
      <c r="H14" s="9">
        <f t="shared" si="0"/>
        <v>11368.8</v>
      </c>
    </row>
    <row r="15" spans="1:10" ht="18.600000000000001" customHeight="1" x14ac:dyDescent="0.25">
      <c r="A15" s="1">
        <v>11</v>
      </c>
      <c r="B15" s="1">
        <v>902050050</v>
      </c>
      <c r="C15" s="2" t="s">
        <v>20</v>
      </c>
      <c r="D15" s="2"/>
      <c r="E15" s="11" t="s">
        <v>10</v>
      </c>
      <c r="F15" s="11">
        <v>264</v>
      </c>
      <c r="G15" s="2">
        <v>39.94</v>
      </c>
      <c r="H15" s="9">
        <f t="shared" si="0"/>
        <v>10544.16</v>
      </c>
    </row>
    <row r="16" spans="1:10" ht="21.6" customHeight="1" x14ac:dyDescent="0.25">
      <c r="A16" s="1">
        <v>12</v>
      </c>
      <c r="B16" s="1">
        <v>902050036</v>
      </c>
      <c r="C16" s="2" t="s">
        <v>21</v>
      </c>
      <c r="D16" s="2"/>
      <c r="E16" s="11" t="s">
        <v>10</v>
      </c>
      <c r="F16" s="11">
        <v>138</v>
      </c>
      <c r="G16" s="2">
        <v>58.14</v>
      </c>
      <c r="H16" s="9">
        <f t="shared" si="0"/>
        <v>8023.32</v>
      </c>
    </row>
    <row r="17" spans="1:8" ht="15" customHeight="1" x14ac:dyDescent="0.25">
      <c r="A17" s="1">
        <v>13</v>
      </c>
      <c r="B17" s="1">
        <v>902050040</v>
      </c>
      <c r="C17" s="2" t="s">
        <v>22</v>
      </c>
      <c r="D17" s="2"/>
      <c r="E17" s="11" t="s">
        <v>10</v>
      </c>
      <c r="F17" s="11">
        <v>30</v>
      </c>
      <c r="G17" s="2">
        <v>49.18</v>
      </c>
      <c r="H17" s="9">
        <f t="shared" si="0"/>
        <v>1475.4</v>
      </c>
    </row>
    <row r="18" spans="1:8" ht="21.6" customHeight="1" x14ac:dyDescent="0.25">
      <c r="A18" s="1">
        <v>14</v>
      </c>
      <c r="B18" s="1">
        <v>902050030</v>
      </c>
      <c r="C18" s="2" t="s">
        <v>23</v>
      </c>
      <c r="D18" s="2"/>
      <c r="E18" s="11" t="s">
        <v>10</v>
      </c>
      <c r="F18" s="11">
        <v>103</v>
      </c>
      <c r="G18" s="2">
        <v>49.15</v>
      </c>
      <c r="H18" s="9">
        <f t="shared" si="0"/>
        <v>5062.45</v>
      </c>
    </row>
    <row r="19" spans="1:8" ht="15" customHeight="1" x14ac:dyDescent="0.25">
      <c r="A19" s="1">
        <v>15</v>
      </c>
      <c r="B19" s="1">
        <v>1385000043</v>
      </c>
      <c r="C19" s="2" t="s">
        <v>24</v>
      </c>
      <c r="D19" s="2"/>
      <c r="E19" s="11" t="s">
        <v>10</v>
      </c>
      <c r="F19" s="11">
        <v>134</v>
      </c>
      <c r="G19" s="10">
        <v>51</v>
      </c>
      <c r="H19" s="9">
        <f t="shared" si="0"/>
        <v>6834</v>
      </c>
    </row>
    <row r="20" spans="1:8" ht="20.45" customHeight="1" x14ac:dyDescent="0.25">
      <c r="A20" s="1">
        <v>16</v>
      </c>
      <c r="B20" s="1">
        <v>1385000044</v>
      </c>
      <c r="C20" s="2" t="s">
        <v>25</v>
      </c>
      <c r="D20" s="2"/>
      <c r="E20" s="11" t="s">
        <v>10</v>
      </c>
      <c r="F20" s="11">
        <v>85.5</v>
      </c>
      <c r="G20" s="10">
        <v>56.53</v>
      </c>
      <c r="H20" s="9">
        <f t="shared" si="0"/>
        <v>4833.3150000000005</v>
      </c>
    </row>
    <row r="21" spans="1:8" ht="15" customHeight="1" x14ac:dyDescent="0.25">
      <c r="A21" s="1">
        <v>17</v>
      </c>
      <c r="B21" s="1">
        <v>1385000026</v>
      </c>
      <c r="C21" s="2" t="s">
        <v>26</v>
      </c>
      <c r="D21" s="2"/>
      <c r="E21" s="11" t="s">
        <v>10</v>
      </c>
      <c r="F21" s="11">
        <v>555</v>
      </c>
      <c r="G21" s="2">
        <v>47.33</v>
      </c>
      <c r="H21" s="9">
        <f t="shared" si="0"/>
        <v>26268.149999999998</v>
      </c>
    </row>
    <row r="22" spans="1:8" ht="15" customHeight="1" x14ac:dyDescent="0.25">
      <c r="A22" s="1">
        <v>18</v>
      </c>
      <c r="B22" s="1">
        <v>1385000047</v>
      </c>
      <c r="C22" s="2" t="s">
        <v>27</v>
      </c>
      <c r="D22" s="2"/>
      <c r="E22" s="11" t="s">
        <v>10</v>
      </c>
      <c r="F22" s="11">
        <v>108</v>
      </c>
      <c r="G22" s="2">
        <v>45.95</v>
      </c>
      <c r="H22" s="9">
        <f t="shared" si="0"/>
        <v>4962.6000000000004</v>
      </c>
    </row>
    <row r="23" spans="1:8" ht="19.149999999999999" customHeight="1" x14ac:dyDescent="0.25">
      <c r="A23" s="1">
        <v>19</v>
      </c>
      <c r="B23" s="1">
        <v>1373000053</v>
      </c>
      <c r="C23" s="2" t="s">
        <v>28</v>
      </c>
      <c r="D23" s="2"/>
      <c r="E23" s="11" t="s">
        <v>10</v>
      </c>
      <c r="F23" s="11">
        <v>225</v>
      </c>
      <c r="G23" s="2">
        <v>54.86</v>
      </c>
      <c r="H23" s="9">
        <f t="shared" si="0"/>
        <v>12343.5</v>
      </c>
    </row>
    <row r="24" spans="1:8" ht="20.45" customHeight="1" x14ac:dyDescent="0.25">
      <c r="A24" s="1">
        <v>20</v>
      </c>
      <c r="B24" s="1">
        <v>1344000011</v>
      </c>
      <c r="C24" s="2" t="s">
        <v>29</v>
      </c>
      <c r="D24" s="2"/>
      <c r="E24" s="11" t="s">
        <v>10</v>
      </c>
      <c r="F24" s="11">
        <v>190</v>
      </c>
      <c r="G24" s="2">
        <v>52.13</v>
      </c>
      <c r="H24" s="9">
        <f t="shared" si="0"/>
        <v>9904.7000000000007</v>
      </c>
    </row>
    <row r="25" spans="1:8" ht="15" customHeight="1" x14ac:dyDescent="0.25">
      <c r="A25" s="1">
        <v>21</v>
      </c>
      <c r="B25" s="1">
        <v>931130019</v>
      </c>
      <c r="C25" s="2" t="s">
        <v>30</v>
      </c>
      <c r="D25" s="2"/>
      <c r="E25" s="11" t="s">
        <v>10</v>
      </c>
      <c r="F25" s="11">
        <v>1593</v>
      </c>
      <c r="G25" s="2">
        <v>52.09</v>
      </c>
      <c r="H25" s="9">
        <f t="shared" si="0"/>
        <v>82979.37000000001</v>
      </c>
    </row>
    <row r="26" spans="1:8" ht="22.9" customHeight="1" x14ac:dyDescent="0.25">
      <c r="A26" s="1">
        <v>22</v>
      </c>
      <c r="B26" s="1">
        <v>931130041</v>
      </c>
      <c r="C26" s="2" t="s">
        <v>31</v>
      </c>
      <c r="D26" s="2"/>
      <c r="E26" s="11" t="s">
        <v>10</v>
      </c>
      <c r="F26" s="11">
        <v>1312</v>
      </c>
      <c r="G26" s="2">
        <v>48.94</v>
      </c>
      <c r="H26" s="9">
        <f t="shared" si="0"/>
        <v>64209.279999999999</v>
      </c>
    </row>
    <row r="27" spans="1:8" ht="19.149999999999999" customHeight="1" x14ac:dyDescent="0.25">
      <c r="A27" s="1">
        <v>23</v>
      </c>
      <c r="B27" s="1">
        <v>932200037</v>
      </c>
      <c r="C27" s="2" t="s">
        <v>32</v>
      </c>
      <c r="D27" s="2"/>
      <c r="E27" s="11" t="s">
        <v>10</v>
      </c>
      <c r="F27" s="11">
        <v>20</v>
      </c>
      <c r="G27" s="2">
        <v>51.74</v>
      </c>
      <c r="H27" s="9">
        <f t="shared" si="0"/>
        <v>1034.8</v>
      </c>
    </row>
    <row r="28" spans="1:8" ht="20.45" customHeight="1" x14ac:dyDescent="0.25">
      <c r="A28" s="1">
        <v>24</v>
      </c>
      <c r="B28" s="1">
        <v>925150007</v>
      </c>
      <c r="C28" s="2" t="s">
        <v>33</v>
      </c>
      <c r="D28" s="2"/>
      <c r="E28" s="11" t="s">
        <v>10</v>
      </c>
      <c r="F28" s="11">
        <v>324</v>
      </c>
      <c r="G28" s="2">
        <v>51.27</v>
      </c>
      <c r="H28" s="9">
        <f t="shared" si="0"/>
        <v>16611.48</v>
      </c>
    </row>
    <row r="29" spans="1:8" ht="19.899999999999999" customHeight="1" x14ac:dyDescent="0.25">
      <c r="A29" s="1">
        <v>25</v>
      </c>
      <c r="B29" s="1">
        <v>932110021</v>
      </c>
      <c r="C29" s="2" t="s">
        <v>34</v>
      </c>
      <c r="D29" s="2"/>
      <c r="E29" s="11" t="s">
        <v>10</v>
      </c>
      <c r="F29" s="11">
        <v>100</v>
      </c>
      <c r="G29" s="2">
        <v>53.85</v>
      </c>
      <c r="H29" s="9">
        <f>G29*F29</f>
        <v>5385</v>
      </c>
    </row>
    <row r="30" spans="1:8" x14ac:dyDescent="0.25">
      <c r="A30" s="15" t="s">
        <v>0</v>
      </c>
      <c r="B30" s="16"/>
      <c r="C30" s="16"/>
      <c r="D30" s="8"/>
      <c r="E30" s="2"/>
      <c r="F30" s="2"/>
      <c r="G30" s="2"/>
      <c r="H30" s="9">
        <f>SUM(H5:H29)</f>
        <v>931312.63500000001</v>
      </c>
    </row>
    <row r="31" spans="1:8" x14ac:dyDescent="0.25">
      <c r="B31" s="5"/>
      <c r="C31" s="5"/>
      <c r="D31" s="5"/>
    </row>
    <row r="32" spans="1:8" x14ac:dyDescent="0.25">
      <c r="B32" s="5"/>
      <c r="C32" s="6"/>
      <c r="D32" s="6"/>
    </row>
    <row r="33" spans="2:4" x14ac:dyDescent="0.25">
      <c r="B33" s="5"/>
      <c r="C33" s="5"/>
      <c r="D33" s="5"/>
    </row>
    <row r="34" spans="2:4" x14ac:dyDescent="0.25">
      <c r="B34" s="5"/>
      <c r="C34" s="6"/>
      <c r="D34" s="6"/>
    </row>
    <row r="35" spans="2:4" x14ac:dyDescent="0.25">
      <c r="B35" s="5"/>
      <c r="C35" s="5"/>
      <c r="D35" s="5"/>
    </row>
    <row r="36" spans="2:4" x14ac:dyDescent="0.25">
      <c r="B36" s="5"/>
      <c r="C36" s="6"/>
      <c r="D36" s="6"/>
    </row>
    <row r="37" spans="2:4" x14ac:dyDescent="0.25">
      <c r="B37" s="5"/>
      <c r="C37" s="6"/>
      <c r="D37" s="6"/>
    </row>
    <row r="38" spans="2:4" x14ac:dyDescent="0.25">
      <c r="B38" s="5"/>
      <c r="C38" s="5"/>
      <c r="D38" s="5"/>
    </row>
  </sheetData>
  <mergeCells count="2">
    <mergeCell ref="F1:H2"/>
    <mergeCell ref="A30:C30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>МРСК Сибири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Ранский Анатолий Анатольевич</dc:creator>
  <cp:lastModifiedBy>Тарабаев Евгений Геннадьевич</cp:lastModifiedBy>
  <cp:lastPrinted>2020-02-10T04:24:07Z</cp:lastPrinted>
  <dcterms:created xsi:type="dcterms:W3CDTF">2018-08-31T03:49:17Z</dcterms:created>
  <dcterms:modified xsi:type="dcterms:W3CDTF">2020-09-07T09:05:27Z</dcterms:modified>
</cp:coreProperties>
</file>