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NazarovaNV\Рабочий стол\ТЗ 2021\Арматура к СИП до 1кВ\"/>
    </mc:Choice>
  </mc:AlternateContent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52511"/>
</workbook>
</file>

<file path=xl/calcChain.xml><?xml version="1.0" encoding="utf-8"?>
<calcChain xmlns="http://schemas.openxmlformats.org/spreadsheetml/2006/main">
  <c r="G25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6" i="1"/>
</calcChain>
</file>

<file path=xl/sharedStrings.xml><?xml version="1.0" encoding="utf-8"?>
<sst xmlns="http://schemas.openxmlformats.org/spreadsheetml/2006/main" count="48" uniqueCount="31">
  <si>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</si>
  <si>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</si>
  <si>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</si>
  <si>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</si>
  <si>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</si>
  <si>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</si>
  <si>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</si>
  <si>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</si>
  <si>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</si>
  <si>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Поставка арматуры к самонесущему изолированному проводу (СИП) до 1 кВ</t>
  </si>
  <si>
    <t>Бугель B 200</t>
  </si>
  <si>
    <t>Зажим анкерный PA 1000</t>
  </si>
  <si>
    <t>Зажим анкерный PA 1500</t>
  </si>
  <si>
    <t>Зажим анкерный PA 25х100M</t>
  </si>
  <si>
    <t>Зажим врем заземлен с адаптером ZVZ 481M</t>
  </si>
  <si>
    <t>Зажим ответвит герметич OP 72M</t>
  </si>
  <si>
    <t>Зажим ответвит герметич OP 95M</t>
  </si>
  <si>
    <t>Зажим поддерживающий PS 1500</t>
  </si>
  <si>
    <t>Зажим соединит MJPT 70</t>
  </si>
  <si>
    <t>Зажим соединит MJPT 70N</t>
  </si>
  <si>
    <t>Комплект промежут подвески ES 1500</t>
  </si>
  <si>
    <t>Кронштейн анкерный CS 1500.1</t>
  </si>
  <si>
    <t>Крюк монтажный SOT 29.10</t>
  </si>
  <si>
    <t>Лента металлич монтажная F 20</t>
  </si>
  <si>
    <t>Наконечник CPTAU 16</t>
  </si>
  <si>
    <t>Наконечник CPTAU 70</t>
  </si>
  <si>
    <t>Хомут стяжной KR1</t>
  </si>
  <si>
    <t>Хомут стяжной KR2</t>
  </si>
  <si>
    <t>Скрепа C 20</t>
  </si>
  <si>
    <t>шт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</si>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</sst>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left" vertical="center" wrapText="1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8"/>
  <sheetViews>
    <sheetView tabSelected="1" workbookViewId="0">
      <selection activeCell="B12" sqref="B12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25.285156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8" t="s">
        <v>8</v>
      </c>
      <c r="F2" s="18"/>
      <c r="G2" s="18"/>
    </row>
    <row r="3" spans="1:7" ht="25.5" customHeight="1" x14ac:dyDescent="0.25">
      <c r="B3" s="23" t="s">
        <v>9</v>
      </c>
      <c r="C3" s="23"/>
      <c r="D3" s="23"/>
      <c r="E3" s="23"/>
      <c r="F3" s="23"/>
      <c r="G3" s="23"/>
    </row>
    <row r="5" spans="1:7" s="7" customFormat="1" ht="31.5" x14ac:dyDescent="0.2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6" t="s">
        <v>6</v>
      </c>
    </row>
    <row r="6" spans="1:7" s="14" customFormat="1" ht="15.75" x14ac:dyDescent="0.2">
      <c r="A6" s="4">
        <v>1</v>
      </c>
      <c r="B6" s="5">
        <v>3449912867</v>
      </c>
      <c r="C6" s="15" t="s">
        <v>10</v>
      </c>
      <c r="D6" s="4" t="s">
        <v>29</v>
      </c>
      <c r="E6" s="8">
        <v>300</v>
      </c>
      <c r="F6" s="4">
        <f>G6/E6</f>
        <v>18.829999999999998</v>
      </c>
      <c r="G6" s="16">
        <v>5649</v>
      </c>
    </row>
    <row r="7" spans="1:7" s="14" customFormat="1" ht="31.5" x14ac:dyDescent="0.2">
      <c r="A7" s="4">
        <v>2</v>
      </c>
      <c r="B7" s="5">
        <v>3449912870</v>
      </c>
      <c r="C7" s="15" t="s">
        <v>11</v>
      </c>
      <c r="D7" s="4" t="s">
        <v>29</v>
      </c>
      <c r="E7" s="8">
        <v>15</v>
      </c>
      <c r="F7" s="4">
        <f t="shared" ref="F7:F24" si="0">G7/E7</f>
        <v>349.67</v>
      </c>
      <c r="G7" s="16">
        <v>5245.05</v>
      </c>
    </row>
    <row r="8" spans="1:7" s="14" customFormat="1" ht="31.5" x14ac:dyDescent="0.2">
      <c r="A8" s="4">
        <v>3</v>
      </c>
      <c r="B8" s="5">
        <v>3449912871</v>
      </c>
      <c r="C8" s="15" t="s">
        <v>12</v>
      </c>
      <c r="D8" s="4" t="s">
        <v>29</v>
      </c>
      <c r="E8" s="8">
        <v>336</v>
      </c>
      <c r="F8" s="4">
        <f t="shared" si="0"/>
        <v>359.66999999999996</v>
      </c>
      <c r="G8" s="16">
        <v>120849.12</v>
      </c>
    </row>
    <row r="9" spans="1:7" s="14" customFormat="1" ht="31.5" x14ac:dyDescent="0.2">
      <c r="A9" s="4">
        <v>4</v>
      </c>
      <c r="B9" s="5">
        <v>3449912873</v>
      </c>
      <c r="C9" s="15" t="s">
        <v>13</v>
      </c>
      <c r="D9" s="4" t="s">
        <v>29</v>
      </c>
      <c r="E9" s="8">
        <v>38</v>
      </c>
      <c r="F9" s="4">
        <f t="shared" si="0"/>
        <v>103.46</v>
      </c>
      <c r="G9" s="16">
        <v>3931.48</v>
      </c>
    </row>
    <row r="10" spans="1:7" s="14" customFormat="1" ht="31.5" x14ac:dyDescent="0.2">
      <c r="A10" s="4">
        <v>5</v>
      </c>
      <c r="B10" s="5">
        <v>3449912879</v>
      </c>
      <c r="C10" s="15" t="s">
        <v>14</v>
      </c>
      <c r="D10" s="4" t="s">
        <v>29</v>
      </c>
      <c r="E10" s="8">
        <v>156</v>
      </c>
      <c r="F10" s="4">
        <f t="shared" si="0"/>
        <v>642.80000000000007</v>
      </c>
      <c r="G10" s="16">
        <v>100276.8</v>
      </c>
    </row>
    <row r="11" spans="1:7" s="14" customFormat="1" ht="31.5" x14ac:dyDescent="0.2">
      <c r="A11" s="4">
        <v>6</v>
      </c>
      <c r="B11" s="5">
        <v>3449912886</v>
      </c>
      <c r="C11" s="15" t="s">
        <v>15</v>
      </c>
      <c r="D11" s="4" t="s">
        <v>29</v>
      </c>
      <c r="E11" s="8">
        <v>2</v>
      </c>
      <c r="F11" s="4">
        <f t="shared" si="0"/>
        <v>182.16</v>
      </c>
      <c r="G11" s="16">
        <v>364.32</v>
      </c>
    </row>
    <row r="12" spans="1:7" s="14" customFormat="1" ht="31.5" x14ac:dyDescent="0.2">
      <c r="A12" s="4">
        <v>7</v>
      </c>
      <c r="B12" s="5">
        <v>3449912888</v>
      </c>
      <c r="C12" s="15" t="s">
        <v>16</v>
      </c>
      <c r="D12" s="4" t="s">
        <v>29</v>
      </c>
      <c r="E12" s="8">
        <v>178</v>
      </c>
      <c r="F12" s="4">
        <f t="shared" si="0"/>
        <v>203.39</v>
      </c>
      <c r="G12" s="16">
        <v>36203.42</v>
      </c>
    </row>
    <row r="13" spans="1:7" s="14" customFormat="1" ht="47.25" x14ac:dyDescent="0.2">
      <c r="A13" s="4">
        <v>8</v>
      </c>
      <c r="B13" s="5">
        <v>3449912894</v>
      </c>
      <c r="C13" s="15" t="s">
        <v>17</v>
      </c>
      <c r="D13" s="4" t="s">
        <v>29</v>
      </c>
      <c r="E13" s="8">
        <v>229</v>
      </c>
      <c r="F13" s="4">
        <f t="shared" si="0"/>
        <v>140.66</v>
      </c>
      <c r="G13" s="16">
        <v>32211.14</v>
      </c>
    </row>
    <row r="14" spans="1:7" s="14" customFormat="1" ht="31.5" x14ac:dyDescent="0.2">
      <c r="A14" s="4">
        <v>9</v>
      </c>
      <c r="B14" s="5">
        <v>3449912905</v>
      </c>
      <c r="C14" s="15" t="s">
        <v>18</v>
      </c>
      <c r="D14" s="4" t="s">
        <v>29</v>
      </c>
      <c r="E14" s="8">
        <v>18</v>
      </c>
      <c r="F14" s="4">
        <f t="shared" si="0"/>
        <v>230</v>
      </c>
      <c r="G14" s="16">
        <v>4140</v>
      </c>
    </row>
    <row r="15" spans="1:7" s="14" customFormat="1" ht="31.5" x14ac:dyDescent="0.2">
      <c r="A15" s="4">
        <v>10</v>
      </c>
      <c r="B15" s="5">
        <v>3449912906</v>
      </c>
      <c r="C15" s="15" t="s">
        <v>19</v>
      </c>
      <c r="D15" s="4" t="s">
        <v>29</v>
      </c>
      <c r="E15" s="8">
        <v>1</v>
      </c>
      <c r="F15" s="4">
        <f t="shared" si="0"/>
        <v>268.27999999999997</v>
      </c>
      <c r="G15" s="16">
        <v>268.27999999999997</v>
      </c>
    </row>
    <row r="16" spans="1:7" s="14" customFormat="1" ht="31.5" x14ac:dyDescent="0.2">
      <c r="A16" s="4">
        <v>11</v>
      </c>
      <c r="B16" s="5">
        <v>3449912911</v>
      </c>
      <c r="C16" s="15" t="s">
        <v>20</v>
      </c>
      <c r="D16" s="4" t="s">
        <v>29</v>
      </c>
      <c r="E16" s="8">
        <v>106</v>
      </c>
      <c r="F16" s="4">
        <f t="shared" si="0"/>
        <v>309.2</v>
      </c>
      <c r="G16" s="16">
        <v>32775.199999999997</v>
      </c>
    </row>
    <row r="17" spans="1:7" s="14" customFormat="1" ht="31.5" x14ac:dyDescent="0.2">
      <c r="A17" s="4">
        <v>12</v>
      </c>
      <c r="B17" s="5">
        <v>3449912920</v>
      </c>
      <c r="C17" s="15" t="s">
        <v>21</v>
      </c>
      <c r="D17" s="4" t="s">
        <v>29</v>
      </c>
      <c r="E17" s="8">
        <v>9</v>
      </c>
      <c r="F17" s="4">
        <f t="shared" si="0"/>
        <v>408.9</v>
      </c>
      <c r="G17" s="16">
        <v>3680.1</v>
      </c>
    </row>
    <row r="18" spans="1:7" s="14" customFormat="1" ht="31.5" x14ac:dyDescent="0.2">
      <c r="A18" s="4">
        <v>13</v>
      </c>
      <c r="B18" s="5">
        <v>3449912923</v>
      </c>
      <c r="C18" s="15" t="s">
        <v>22</v>
      </c>
      <c r="D18" s="4" t="s">
        <v>29</v>
      </c>
      <c r="E18" s="8">
        <v>28</v>
      </c>
      <c r="F18" s="4">
        <f t="shared" si="0"/>
        <v>242.16</v>
      </c>
      <c r="G18" s="16">
        <v>6780.48</v>
      </c>
    </row>
    <row r="19" spans="1:7" s="14" customFormat="1" ht="31.5" x14ac:dyDescent="0.2">
      <c r="A19" s="4">
        <v>14</v>
      </c>
      <c r="B19" s="5">
        <v>3449912932</v>
      </c>
      <c r="C19" s="15" t="s">
        <v>23</v>
      </c>
      <c r="D19" s="4" t="s">
        <v>30</v>
      </c>
      <c r="E19" s="8">
        <v>350</v>
      </c>
      <c r="F19" s="4">
        <f t="shared" si="0"/>
        <v>53.58</v>
      </c>
      <c r="G19" s="16">
        <v>18753</v>
      </c>
    </row>
    <row r="20" spans="1:7" s="14" customFormat="1" ht="15.75" x14ac:dyDescent="0.2">
      <c r="A20" s="4">
        <v>15</v>
      </c>
      <c r="B20" s="5">
        <v>344991293</v>
      </c>
      <c r="C20" s="15" t="s">
        <v>24</v>
      </c>
      <c r="D20" s="4" t="s">
        <v>29</v>
      </c>
      <c r="E20" s="8">
        <v>16</v>
      </c>
      <c r="F20" s="4">
        <f t="shared" si="0"/>
        <v>346.69</v>
      </c>
      <c r="G20" s="16">
        <v>5547.04</v>
      </c>
    </row>
    <row r="21" spans="1:7" s="14" customFormat="1" ht="15.75" x14ac:dyDescent="0.2">
      <c r="A21" s="4">
        <v>16</v>
      </c>
      <c r="B21" s="5">
        <v>3449912939</v>
      </c>
      <c r="C21" s="15" t="s">
        <v>25</v>
      </c>
      <c r="D21" s="4" t="s">
        <v>29</v>
      </c>
      <c r="E21" s="8">
        <v>5</v>
      </c>
      <c r="F21" s="4">
        <f t="shared" si="0"/>
        <v>448.38</v>
      </c>
      <c r="G21" s="16">
        <v>2241.9</v>
      </c>
    </row>
    <row r="22" spans="1:7" s="10" customFormat="1" ht="13.35" customHeight="1" x14ac:dyDescent="0.2">
      <c r="A22" s="4">
        <v>17</v>
      </c>
      <c r="B22" s="5">
        <v>3449912948</v>
      </c>
      <c r="C22" s="12" t="s">
        <v>26</v>
      </c>
      <c r="D22" s="9" t="s">
        <v>29</v>
      </c>
      <c r="E22" s="8">
        <v>28</v>
      </c>
      <c r="F22" s="4">
        <f t="shared" si="0"/>
        <v>8.33</v>
      </c>
      <c r="G22" s="17">
        <v>233.24</v>
      </c>
    </row>
    <row r="23" spans="1:7" ht="13.35" customHeight="1" x14ac:dyDescent="0.25">
      <c r="A23" s="4">
        <v>18</v>
      </c>
      <c r="B23" s="5">
        <v>3449912949</v>
      </c>
      <c r="C23" s="12" t="s">
        <v>27</v>
      </c>
      <c r="D23" s="9" t="s">
        <v>29</v>
      </c>
      <c r="E23" s="8">
        <v>246</v>
      </c>
      <c r="F23" s="4">
        <f t="shared" si="0"/>
        <v>7.12</v>
      </c>
      <c r="G23" s="17">
        <v>1751.52</v>
      </c>
    </row>
    <row r="24" spans="1:7" ht="13.35" customHeight="1" x14ac:dyDescent="0.25">
      <c r="A24" s="4">
        <v>19</v>
      </c>
      <c r="B24" s="10">
        <v>3449912945</v>
      </c>
      <c r="C24" s="12" t="s">
        <v>28</v>
      </c>
      <c r="D24" s="9" t="s">
        <v>29</v>
      </c>
      <c r="E24" s="8">
        <v>20</v>
      </c>
      <c r="F24" s="4">
        <f t="shared" si="0"/>
        <v>13.459999999999999</v>
      </c>
      <c r="G24" s="17">
        <v>269.2</v>
      </c>
    </row>
    <row r="25" spans="1:7" ht="13.35" customHeight="1" x14ac:dyDescent="0.25">
      <c r="A25" s="20" t="s">
        <v>7</v>
      </c>
      <c r="B25" s="21"/>
      <c r="C25" s="21"/>
      <c r="D25" s="21"/>
      <c r="E25" s="22"/>
      <c r="F25" s="11"/>
      <c r="G25" s="13">
        <f>SUM(G6:G24)</f>
        <v>381170.29000000004</v>
      </c>
    </row>
    <row r="27" spans="1:7" ht="33.75" customHeight="1" x14ac:dyDescent="0.25">
      <c r="B27" s="19"/>
      <c r="C27" s="19"/>
      <c r="D27" s="19"/>
      <c r="E27" s="19"/>
      <c r="F27" s="19"/>
      <c r="G27" s="19"/>
    </row>
    <row r="28" spans="1:7" ht="57.75" customHeight="1" x14ac:dyDescent="0.25">
      <c r="B28" s="19"/>
      <c r="C28" s="19"/>
      <c r="D28" s="19"/>
      <c r="E28" s="19"/>
      <c r="F28" s="19"/>
      <c r="G28" s="19"/>
    </row>
  </sheetData>
  <autoFilter ref="A5:G5"/>
  <mergeCells count="4">
    <mergeCell ref="E2:G2"/>
    <mergeCell ref="B27:G28"/>
    <mergeCell ref="A25:E25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Назарова Наталья Владимировна</cp:lastModifiedBy>
  <cp:lastPrinted>2019-08-08T03:14:55Z</cp:lastPrinted>
  <dcterms:created xsi:type="dcterms:W3CDTF">2009-04-30T09:11:23Z</dcterms:created>
  <dcterms:modified xsi:type="dcterms:W3CDTF">2020-08-24T11:21:38Z</dcterms:modified>
</cp:coreProperties>
</file>