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663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G6" i="1" l="1"/>
  <c r="F8" i="1" l="1"/>
  <c r="F7" i="1"/>
  <c r="F5" i="1"/>
  <c r="G9" i="1" l="1"/>
</calcChain>
</file>

<file path=xl/sharedStrings.xml><?xml version="1.0" encoding="utf-8"?>
<sst xmlns="http://schemas.openxmlformats.org/spreadsheetml/2006/main" count="18" uniqueCount="15">
  <si>
    <t>№</t>
  </si>
  <si>
    <t>Номенклатурный номер</t>
  </si>
  <si>
    <t>Ед. изм.</t>
  </si>
  <si>
    <t>Кол-во</t>
  </si>
  <si>
    <t>Краткий текст материала</t>
  </si>
  <si>
    <t>Цена, руб. без НДС</t>
  </si>
  <si>
    <t>Сумма, руб. без НДС.</t>
  </si>
  <si>
    <t>Приложение 1</t>
  </si>
  <si>
    <t>ПЕРЕЧЕНЬ И ОБЪЕМЫ ПОСТАВКИ</t>
  </si>
  <si>
    <t>шт.</t>
  </si>
  <si>
    <t>Итого:</t>
  </si>
  <si>
    <t>Стойка СВ 164-12</t>
  </si>
  <si>
    <t>Стойка СВ 110-3,5</t>
  </si>
  <si>
    <t>Стойка СВ 110-5</t>
  </si>
  <si>
    <t>Стойка СВ 95-3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</si>
</sst>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2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workbookViewId="0">
      <selection activeCell="E8" sqref="E8"/>
    </sheetView>
  </sheetViews>
  <sheetFormatPr defaultRowHeight="15" x14ac:dyDescent="0.25"/>
  <cols>
    <col min="1" max="1" width="5.28515625" customWidth="1"/>
    <col min="2" max="2" width="21.42578125" customWidth="1"/>
    <col min="3" max="3" width="40.42578125" customWidth="1"/>
    <col min="4" max="4" width="10.5703125" customWidth="1"/>
    <col min="7" max="7" width="17.42578125" customWidth="1"/>
    <col min="8" max="8" width="18.140625" customWidth="1"/>
  </cols>
  <sheetData>
    <row r="1" spans="1:7" x14ac:dyDescent="0.25">
      <c r="G1" t="s">
        <v>7</v>
      </c>
    </row>
    <row r="2" spans="1:7" x14ac:dyDescent="0.25">
      <c r="B2" s="10" t="s">
        <v>8</v>
      </c>
      <c r="C2" s="10"/>
      <c r="D2" s="10"/>
    </row>
    <row r="4" spans="1:7" ht="45" x14ac:dyDescent="0.25">
      <c r="A4" s="3" t="s">
        <v>0</v>
      </c>
      <c r="B4" s="3" t="s">
        <v>1</v>
      </c>
      <c r="C4" s="3" t="s">
        <v>4</v>
      </c>
      <c r="D4" s="3" t="s">
        <v>2</v>
      </c>
      <c r="E4" s="3" t="s">
        <v>3</v>
      </c>
      <c r="F4" s="3" t="s">
        <v>5</v>
      </c>
      <c r="G4" s="3" t="s">
        <v>6</v>
      </c>
    </row>
    <row r="5" spans="1:7" x14ac:dyDescent="0.25">
      <c r="A5" s="4">
        <v>1</v>
      </c>
      <c r="B5" s="3">
        <v>5863110032</v>
      </c>
      <c r="C5" s="9" t="s">
        <v>11</v>
      </c>
      <c r="D5" s="3" t="s">
        <v>9</v>
      </c>
      <c r="E5" s="3">
        <v>2</v>
      </c>
      <c r="F5" s="3">
        <f>G5/E5</f>
        <v>35088.32</v>
      </c>
      <c r="G5" s="3">
        <v>70176.639999999999</v>
      </c>
    </row>
    <row r="6" spans="1:7" x14ac:dyDescent="0.25">
      <c r="A6" s="4">
        <v>2</v>
      </c>
      <c r="B6" s="5">
        <v>5264710001</v>
      </c>
      <c r="C6" s="6" t="s">
        <v>12</v>
      </c>
      <c r="D6" s="3" t="s">
        <v>9</v>
      </c>
      <c r="E6" s="3">
        <v>141</v>
      </c>
      <c r="F6" s="3">
        <v>9333.76</v>
      </c>
      <c r="G6" s="5">
        <f>F6*E6</f>
        <v>1316060.1599999999</v>
      </c>
    </row>
    <row r="7" spans="1:7" x14ac:dyDescent="0.25">
      <c r="A7" s="4">
        <v>3</v>
      </c>
      <c r="B7" s="5">
        <v>5863110025</v>
      </c>
      <c r="C7" s="6" t="s">
        <v>13</v>
      </c>
      <c r="D7" s="3" t="s">
        <v>9</v>
      </c>
      <c r="E7" s="3">
        <v>87</v>
      </c>
      <c r="F7" s="3">
        <f t="shared" ref="F7:F8" si="0">G7/E7</f>
        <v>10639.15</v>
      </c>
      <c r="G7" s="5">
        <v>925606.05</v>
      </c>
    </row>
    <row r="8" spans="1:7" x14ac:dyDescent="0.25">
      <c r="A8" s="4">
        <v>4</v>
      </c>
      <c r="B8" s="7">
        <v>5863000097</v>
      </c>
      <c r="C8" s="2" t="s">
        <v>14</v>
      </c>
      <c r="D8" s="3" t="s">
        <v>9</v>
      </c>
      <c r="E8" s="5">
        <v>26</v>
      </c>
      <c r="F8" s="3">
        <f t="shared" si="0"/>
        <v>7496.64</v>
      </c>
      <c r="G8" s="5">
        <v>194912.64000000001</v>
      </c>
    </row>
    <row r="9" spans="1:7" x14ac:dyDescent="0.25">
      <c r="A9" s="11" t="s">
        <v>10</v>
      </c>
      <c r="B9" s="12"/>
      <c r="C9" s="12"/>
      <c r="D9" s="12"/>
      <c r="E9" s="13"/>
      <c r="F9" s="1"/>
      <c r="G9" s="8">
        <f>SUM(G5:G8)</f>
        <v>2506755.4899999998</v>
      </c>
    </row>
  </sheetData>
  <mergeCells count="2">
    <mergeCell ref="B2:D2"/>
    <mergeCell ref="A9:E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2020-08-24T13:57:01Z</dcterms:modified>
</cp:coreProperties>
</file>