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255" windowHeight="136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44525"/>
</workbook>
</file>

<file path=xl/calcChain.xml><?xml version="1.0" encoding="utf-8"?>
<calcChain xmlns="http://schemas.openxmlformats.org/spreadsheetml/2006/main">
  <c r="G9" i="1" l="1"/>
  <c r="G7" i="1"/>
  <c r="G8" i="1"/>
  <c r="G6" i="1"/>
</calcChain>
</file>

<file path=xl/sharedStrings.xml><?xml version="1.0" encoding="utf-8"?>
<sst xmlns="http://schemas.openxmlformats.org/spreadsheetml/2006/main" count="16" uniqueCount="14">
  <si>
    <t>№ пп</t>
  </si>
  <si>
    <t>Ед. изм.</t>
  </si>
  <si>
    <t>Номенклатурный номер</t>
  </si>
  <si>
    <t>Краткий текст материала</t>
  </si>
  <si>
    <t>Кол-во</t>
  </si>
  <si>
    <t>Цена, руб. без НДС</t>
  </si>
  <si>
    <t>Сумма, руб. без НДС</t>
  </si>
  <si>
    <t>Итоговая планируемая (предельная) цена закупки</t>
  </si>
  <si>
    <t xml:space="preserve">Приложение № 1 к
техническому заданию
</t>
  </si>
  <si>
    <t>шт</t>
  </si>
  <si>
    <t>ПЕРЕЧЕНЬ И ОБЪЕМЫ ПОСТАВКИ</t>
  </si>
  <si>
    <t>Лиственница окоренная 11 метров</t>
  </si>
  <si>
    <t>Лиственница окоренная 13 метров</t>
  </si>
  <si>
    <t>Лиственница окоренная 9,5 метров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</si>
</sst>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center"/>
    </xf>
    <xf numFmtId="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6" fillId="0" borderId="0" xfId="0" applyFont="1" applyAlignment="1">
      <alignment horizont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2"/>
  <sheetViews>
    <sheetView tabSelected="1" zoomScale="85" zoomScaleNormal="85" workbookViewId="0">
      <selection activeCell="G13" sqref="G13"/>
    </sheetView>
  </sheetViews>
  <sheetFormatPr defaultRowHeight="13.35" customHeight="1" x14ac:dyDescent="0.25"/>
  <cols>
    <col min="1" max="1" width="7.85546875" style="1" customWidth="1"/>
    <col min="2" max="2" width="25.7109375" style="1" customWidth="1"/>
    <col min="3" max="3" width="35.5703125" style="1" customWidth="1"/>
    <col min="4" max="4" width="12.85546875" style="2" customWidth="1"/>
    <col min="5" max="5" width="11" style="2" customWidth="1"/>
    <col min="6" max="6" width="13.85546875" style="2" customWidth="1"/>
    <col min="7" max="7" width="25.5703125" style="3" customWidth="1"/>
    <col min="8" max="16384" width="9.140625" style="1"/>
  </cols>
  <sheetData>
    <row r="2" spans="1:7" ht="43.5" customHeight="1" x14ac:dyDescent="0.25">
      <c r="E2" s="17" t="s">
        <v>8</v>
      </c>
      <c r="F2" s="17"/>
      <c r="G2" s="17"/>
    </row>
    <row r="3" spans="1:7" ht="25.5" customHeight="1" x14ac:dyDescent="0.25">
      <c r="B3" s="22" t="s">
        <v>10</v>
      </c>
      <c r="C3" s="22"/>
      <c r="D3" s="22"/>
      <c r="E3" s="22"/>
      <c r="F3" s="22"/>
      <c r="G3" s="22"/>
    </row>
    <row r="5" spans="1:7" s="7" customFormat="1" ht="31.5" x14ac:dyDescent="0.25">
      <c r="A5" s="4" t="s">
        <v>0</v>
      </c>
      <c r="B5" s="5" t="s">
        <v>2</v>
      </c>
      <c r="C5" s="6" t="s">
        <v>3</v>
      </c>
      <c r="D5" s="4" t="s">
        <v>1</v>
      </c>
      <c r="E5" s="4" t="s">
        <v>4</v>
      </c>
      <c r="F5" s="4" t="s">
        <v>5</v>
      </c>
      <c r="G5" s="13" t="s">
        <v>6</v>
      </c>
    </row>
    <row r="6" spans="1:7" s="11" customFormat="1" ht="31.5" x14ac:dyDescent="0.25">
      <c r="A6" s="4">
        <v>1</v>
      </c>
      <c r="B6" s="5">
        <v>5314110025</v>
      </c>
      <c r="C6" s="14" t="s">
        <v>11</v>
      </c>
      <c r="D6" s="15" t="s">
        <v>9</v>
      </c>
      <c r="E6" s="8">
        <v>466</v>
      </c>
      <c r="F6" s="12">
        <v>3745.64</v>
      </c>
      <c r="G6" s="16">
        <f>F6*E6</f>
        <v>1745468.24</v>
      </c>
    </row>
    <row r="7" spans="1:7" s="11" customFormat="1" ht="31.5" x14ac:dyDescent="0.25">
      <c r="A7" s="4">
        <v>2</v>
      </c>
      <c r="B7" s="5">
        <v>5314110023</v>
      </c>
      <c r="C7" s="14" t="s">
        <v>12</v>
      </c>
      <c r="D7" s="15" t="s">
        <v>9</v>
      </c>
      <c r="E7" s="8">
        <v>195</v>
      </c>
      <c r="F7" s="12">
        <v>4789.1499999999996</v>
      </c>
      <c r="G7" s="16">
        <f t="shared" ref="G7:G8" si="0">F7*E7</f>
        <v>933884.24999999988</v>
      </c>
    </row>
    <row r="8" spans="1:7" s="11" customFormat="1" ht="31.5" x14ac:dyDescent="0.25">
      <c r="A8" s="4">
        <v>3</v>
      </c>
      <c r="B8" s="5">
        <v>5314110024</v>
      </c>
      <c r="C8" s="14" t="s">
        <v>13</v>
      </c>
      <c r="D8" s="15" t="s">
        <v>9</v>
      </c>
      <c r="E8" s="8">
        <v>204</v>
      </c>
      <c r="F8" s="12">
        <v>3739.11</v>
      </c>
      <c r="G8" s="16">
        <f t="shared" si="0"/>
        <v>762778.44000000006</v>
      </c>
    </row>
    <row r="9" spans="1:7" ht="13.35" customHeight="1" x14ac:dyDescent="0.25">
      <c r="A9" s="19" t="s">
        <v>7</v>
      </c>
      <c r="B9" s="20"/>
      <c r="C9" s="20"/>
      <c r="D9" s="20"/>
      <c r="E9" s="21"/>
      <c r="F9" s="9"/>
      <c r="G9" s="10">
        <f>SUM(G6:G8)</f>
        <v>3442130.9299999997</v>
      </c>
    </row>
    <row r="11" spans="1:7" ht="33.75" customHeight="1" x14ac:dyDescent="0.25">
      <c r="B11" s="18"/>
      <c r="C11" s="18"/>
      <c r="D11" s="18"/>
      <c r="E11" s="18"/>
      <c r="F11" s="18"/>
      <c r="G11" s="18"/>
    </row>
    <row r="12" spans="1:7" ht="57.75" customHeight="1" x14ac:dyDescent="0.25">
      <c r="B12" s="18"/>
      <c r="C12" s="18"/>
      <c r="D12" s="18"/>
      <c r="E12" s="18"/>
      <c r="F12" s="18"/>
      <c r="G12" s="18"/>
    </row>
  </sheetData>
  <autoFilter ref="A5:G5"/>
  <mergeCells count="6">
    <mergeCell ref="E2:G2"/>
    <mergeCell ref="B11:G12"/>
    <mergeCell ref="A9:E9"/>
    <mergeCell ref="B3:C3"/>
    <mergeCell ref="D3:E3"/>
    <mergeCell ref="F3:G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Монгуш Амир Эртинеевич</cp:lastModifiedBy>
  <cp:lastPrinted>2019-08-08T03:14:55Z</cp:lastPrinted>
  <dcterms:created xsi:type="dcterms:W3CDTF">2009-04-30T09:11:23Z</dcterms:created>
  <dcterms:modified xsi:type="dcterms:W3CDTF">2020-09-01T04:35:09Z</dcterms:modified>
</cp:coreProperties>
</file>