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2" windowWidth="16272" windowHeight="10236"/>
  </bookViews>
  <sheets>
    <sheet name="Приложение №1" sheetId="6" r:id="rId1"/>
  </sheets>
  <calcPr calcId="145621"/>
</workbook>
</file>

<file path=xl/calcChain.xml><?xml version="1.0" encoding="utf-8"?>
<calcChain xmlns="http://schemas.openxmlformats.org/spreadsheetml/2006/main">
  <c r="H6" i="6" l="1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" i="6"/>
  <c r="H53" i="6" l="1"/>
</calcChain>
</file>

<file path=xl/sharedStrings.xml><?xml version="1.0" encoding="utf-8"?>
<sst xmlns="http://schemas.openxmlformats.org/spreadsheetml/2006/main" count="118" uniqueCount="68">
  <si>
    <t xml:space="preserve">Итого планируемая (предельная) цена закупки </t>
  </si>
  <si>
    <t>Приложение №1 к ТЗ</t>
  </si>
  <si>
    <t>Номенклатурный номер</t>
  </si>
  <si>
    <t>№</t>
  </si>
  <si>
    <t>Ед. изм.</t>
  </si>
  <si>
    <t>Краткий /полный текст материала</t>
  </si>
  <si>
    <t>Характеристики, параметры, ТУ, ГОСТ (при необходимости)</t>
  </si>
  <si>
    <t>Кол-во</t>
  </si>
  <si>
    <t>Цена руб., без НДС</t>
  </si>
  <si>
    <t>Сумма, руб., без НДС</t>
  </si>
  <si>
    <t>шт</t>
  </si>
  <si>
    <t>Бита крестовая Ph-2 73мм</t>
  </si>
  <si>
    <t>Бита крестовая PH-3 50мм</t>
  </si>
  <si>
    <t>Бита кровельная 8мм</t>
  </si>
  <si>
    <t>Болторез 750мм</t>
  </si>
  <si>
    <t>Бур SDS-Plus 10х160мм</t>
  </si>
  <si>
    <t>Бур SDS-plus 12х210мм</t>
  </si>
  <si>
    <t>Бур SDS-Plus 6х160мм</t>
  </si>
  <si>
    <t>Бур SDS-plus 8х160мм</t>
  </si>
  <si>
    <t>Ключ трубный 1</t>
  </si>
  <si>
    <t>Ключ трубный 2</t>
  </si>
  <si>
    <t>Ключ трубный 3</t>
  </si>
  <si>
    <t>Кувалда с фиберглассовой ручкой 1кг</t>
  </si>
  <si>
    <t>Кувалда с фиберглассовой ручкой 2кг</t>
  </si>
  <si>
    <t>Кусачки боковые 160мм диэлектрич. 1000в</t>
  </si>
  <si>
    <t>Лом-гвоздодер 500мм</t>
  </si>
  <si>
    <t>Лом-гвоздодер усиленный 600х29х15мм</t>
  </si>
  <si>
    <t>Молоток слесарный 0,5 кг с ручкой</t>
  </si>
  <si>
    <t>Молоток слесарный 0,8 кг с ручкой</t>
  </si>
  <si>
    <t>Набор бит Kraftool 26131-H18 18 предмет</t>
  </si>
  <si>
    <t>Набор головок ProsKit 8PK-SD016 23предм.</t>
  </si>
  <si>
    <t>Набор инструм. Электромонтажник-3 НИЗ</t>
  </si>
  <si>
    <t>Набор инструмента Stels 14117 82 предмет</t>
  </si>
  <si>
    <t>Набор ключей Matrix 15425</t>
  </si>
  <si>
    <t>Набор ключей Sparta 152945 12предм 6-32</t>
  </si>
  <si>
    <t>Набор ключей трубч. Сибртех 13713 8предм</t>
  </si>
  <si>
    <t>Набор коронок Зубр 33360-H6_z01</t>
  </si>
  <si>
    <t>Набор сверл п/мет Makita M-force D-29876</t>
  </si>
  <si>
    <t>Нож технический 25мм</t>
  </si>
  <si>
    <t>Ножницы по металлу 250мм</t>
  </si>
  <si>
    <t>Ножовка по дереву 450мм 11-12 TPI</t>
  </si>
  <si>
    <t>Ножовка по дереву 450мм 5-6 TPI</t>
  </si>
  <si>
    <t>Пистолет для герметика</t>
  </si>
  <si>
    <t>Пистолет для монтажной пены</t>
  </si>
  <si>
    <t>Рулетка 10м</t>
  </si>
  <si>
    <t>Рулетка 3м</t>
  </si>
  <si>
    <t>Рулетка 5м</t>
  </si>
  <si>
    <t>Сверло Левиса 22х230мм шестигран. хвост.</t>
  </si>
  <si>
    <t>Сверло перьевое по дереву 22мм</t>
  </si>
  <si>
    <t>Сверло по мет. 21мм Р6М5 прав. конич.</t>
  </si>
  <si>
    <t>Сетка шлиф. водост. P220 115х280мм</t>
  </si>
  <si>
    <t>Тиски станочные 320мм 7200-3228 А=400</t>
  </si>
  <si>
    <t>Топор 1,2кг с ручкой</t>
  </si>
  <si>
    <t>Угольник столярный 350мм</t>
  </si>
  <si>
    <t>Уровень строительный 1500мм</t>
  </si>
  <si>
    <t>Уровень строительный 500мм</t>
  </si>
  <si>
    <t>Шкурка шлиф. на ткан. осн. водос.14А №16</t>
  </si>
  <si>
    <t>Шкурка шлиф. на ткан. осн. водос.14А №20</t>
  </si>
  <si>
    <t>Щетка металлическая 5 рядная</t>
  </si>
  <si>
    <t>м2</t>
  </si>
  <si>
    <t>Материал рукояти
фиберглас с прорезиненным захватом</t>
  </si>
  <si>
    <t xml:space="preserve">Рабочая часть боковых кусачек SHTOK 1000В 160 мм 08104 выполнена из хром-ванадиевой стали;
Усиленная форма режущей части;
Инструмент предназначен для резки медного и алюминиевого провода;
Удобные ручки, выполненные из двухкомпонентного PP/TPR пластика и оснащенные специальными упорами, обеспечивают надежный захват и удержание инструмента во время работы.
</t>
  </si>
  <si>
    <t xml:space="preserve">Длина, мм 250
Длина, дюйм 10
Материал губок: CrMo
Рукоятки-чехлы: двухкомпонентные
Тип
</t>
  </si>
  <si>
    <t xml:space="preserve">Длина, м 10
Ширина ленты, мм 25
Материал ленты стальная
Магнитный зацеп да
Автостоп есть
Тип рулетка
Материал корпуса
обрезиненный пластик
Измерительная шкала см
</t>
  </si>
  <si>
    <t xml:space="preserve">Длина, м 3
Ширина ленты, мм 25
Материал ленты стальная
Магнитный зацеп да
Автостоп есть
Тип рулетка
Материал корпуса
обрезиненный пластик
Измерительная шкала см
</t>
  </si>
  <si>
    <t xml:space="preserve">Длина, м 5
Ширина ленты, мм 25
Материал ленты стальная
Магнитный зацеп да
Автостоп есть
Тип рулетка
Материал корпуса
обрезиненный пластик
Измерительная шкала см
</t>
  </si>
  <si>
    <t xml:space="preserve">длина 1500 мм
Количество глазков, шт 3
Количество рукояток, шт нет
Вес, кг 0,98
Погрешность, °С 0.029
Наличие магнита есть
</t>
  </si>
  <si>
    <t xml:space="preserve">длина 500 мм
Количество глазков, шт 3
Количество рукояток, шт нет
Погрешность, °С 0.029
Наличие магнита есть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</si>
</sst>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>
      <alignment horizontal="left"/>
    </xf>
  </cellStyleXfs>
  <cellXfs count="1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/>
    <xf numFmtId="0" fontId="4" fillId="0" borderId="0" xfId="0" applyFont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topLeftCell="A46" workbookViewId="0">
      <selection activeCell="C6" sqref="C6"/>
    </sheetView>
  </sheetViews>
  <sheetFormatPr defaultColWidth="9.109375" defaultRowHeight="14.4" x14ac:dyDescent="0.3"/>
  <cols>
    <col min="1" max="1" width="5.5546875" style="3" customWidth="1"/>
    <col min="2" max="2" width="16.5546875" style="3" customWidth="1"/>
    <col min="3" max="4" width="31.88671875" style="3" customWidth="1"/>
    <col min="5" max="6" width="9.109375" style="3"/>
    <col min="7" max="7" width="11.44140625" style="3" customWidth="1"/>
    <col min="8" max="8" width="12.6640625" style="4" customWidth="1"/>
    <col min="9" max="16384" width="9.109375" style="3"/>
  </cols>
  <sheetData>
    <row r="1" spans="1:8" x14ac:dyDescent="0.3">
      <c r="F1" s="13" t="s">
        <v>1</v>
      </c>
      <c r="G1" s="13"/>
      <c r="H1" s="13"/>
    </row>
    <row r="2" spans="1:8" x14ac:dyDescent="0.3">
      <c r="F2" s="14"/>
      <c r="G2" s="14"/>
      <c r="H2" s="14"/>
    </row>
    <row r="3" spans="1:8" ht="33" customHeight="1" x14ac:dyDescent="0.3">
      <c r="A3" s="1" t="s">
        <v>3</v>
      </c>
      <c r="B3" s="1" t="s">
        <v>2</v>
      </c>
      <c r="C3" s="2" t="s">
        <v>5</v>
      </c>
      <c r="D3" s="2" t="s">
        <v>6</v>
      </c>
      <c r="E3" s="1" t="s">
        <v>4</v>
      </c>
      <c r="F3" s="1" t="s">
        <v>7</v>
      </c>
      <c r="G3" s="1" t="s">
        <v>8</v>
      </c>
      <c r="H3" s="1" t="s">
        <v>9</v>
      </c>
    </row>
    <row r="4" spans="1:8" ht="15" customHeight="1" x14ac:dyDescent="0.25">
      <c r="A4" s="1">
        <v>1</v>
      </c>
      <c r="B4" s="1">
        <v>2</v>
      </c>
      <c r="C4" s="2">
        <v>3</v>
      </c>
      <c r="D4" s="2">
        <v>4</v>
      </c>
      <c r="E4" s="1">
        <v>5</v>
      </c>
      <c r="F4" s="7">
        <v>6</v>
      </c>
      <c r="G4" s="2">
        <v>7</v>
      </c>
      <c r="H4" s="2">
        <v>8</v>
      </c>
    </row>
    <row r="5" spans="1:8" ht="30" customHeight="1" x14ac:dyDescent="0.3">
      <c r="A5" s="1">
        <v>1</v>
      </c>
      <c r="B5" s="1">
        <v>3926650055</v>
      </c>
      <c r="C5" s="2" t="s">
        <v>11</v>
      </c>
      <c r="D5" s="2"/>
      <c r="E5" s="10" t="s">
        <v>10</v>
      </c>
      <c r="F5" s="2">
        <v>15</v>
      </c>
      <c r="G5" s="2">
        <v>79.98</v>
      </c>
      <c r="H5" s="2">
        <f>G5*F5</f>
        <v>1199.7</v>
      </c>
    </row>
    <row r="6" spans="1:8" ht="30" customHeight="1" x14ac:dyDescent="0.3">
      <c r="A6" s="1">
        <v>2</v>
      </c>
      <c r="B6" s="1">
        <v>3926650066</v>
      </c>
      <c r="C6" s="2" t="s">
        <v>12</v>
      </c>
      <c r="D6" s="2"/>
      <c r="E6" s="10" t="s">
        <v>10</v>
      </c>
      <c r="F6" s="2">
        <v>50</v>
      </c>
      <c r="G6" s="2">
        <v>28.7</v>
      </c>
      <c r="H6" s="2">
        <f t="shared" ref="H6:H52" si="0">G6*F6</f>
        <v>1435</v>
      </c>
    </row>
    <row r="7" spans="1:8" ht="30" customHeight="1" x14ac:dyDescent="0.3">
      <c r="A7" s="1">
        <v>3</v>
      </c>
      <c r="B7" s="1">
        <v>3926640015</v>
      </c>
      <c r="C7" s="2" t="s">
        <v>13</v>
      </c>
      <c r="D7" s="2"/>
      <c r="E7" s="10" t="s">
        <v>10</v>
      </c>
      <c r="F7" s="2">
        <v>5</v>
      </c>
      <c r="G7" s="2">
        <v>25.04</v>
      </c>
      <c r="H7" s="2">
        <f t="shared" si="0"/>
        <v>125.19999999999999</v>
      </c>
    </row>
    <row r="8" spans="1:8" ht="30" customHeight="1" x14ac:dyDescent="0.3">
      <c r="A8" s="1">
        <v>4</v>
      </c>
      <c r="B8" s="1">
        <v>3926440037</v>
      </c>
      <c r="C8" s="2" t="s">
        <v>14</v>
      </c>
      <c r="D8" s="2"/>
      <c r="E8" s="10" t="s">
        <v>10</v>
      </c>
      <c r="F8" s="2">
        <v>6</v>
      </c>
      <c r="G8" s="11">
        <v>1037.99</v>
      </c>
      <c r="H8" s="2">
        <f t="shared" si="0"/>
        <v>6227.9400000000005</v>
      </c>
    </row>
    <row r="9" spans="1:8" ht="30" customHeight="1" x14ac:dyDescent="0.3">
      <c r="A9" s="1">
        <v>5</v>
      </c>
      <c r="B9" s="1">
        <v>3912690062</v>
      </c>
      <c r="C9" s="2" t="s">
        <v>15</v>
      </c>
      <c r="D9" s="2"/>
      <c r="E9" s="10" t="s">
        <v>10</v>
      </c>
      <c r="F9" s="2">
        <v>10</v>
      </c>
      <c r="G9" s="2">
        <v>45.42</v>
      </c>
      <c r="H9" s="2">
        <f t="shared" si="0"/>
        <v>454.20000000000005</v>
      </c>
    </row>
    <row r="10" spans="1:8" ht="30" customHeight="1" x14ac:dyDescent="0.3">
      <c r="A10" s="1">
        <v>6</v>
      </c>
      <c r="B10" s="1">
        <v>3912500009</v>
      </c>
      <c r="C10" s="2" t="s">
        <v>16</v>
      </c>
      <c r="D10" s="2"/>
      <c r="E10" s="10" t="s">
        <v>10</v>
      </c>
      <c r="F10" s="2">
        <v>5</v>
      </c>
      <c r="G10" s="2">
        <v>54.88</v>
      </c>
      <c r="H10" s="2">
        <f t="shared" si="0"/>
        <v>274.40000000000003</v>
      </c>
    </row>
    <row r="11" spans="1:8" ht="30" customHeight="1" x14ac:dyDescent="0.3">
      <c r="A11" s="1">
        <v>7</v>
      </c>
      <c r="B11" s="1">
        <v>3912690049</v>
      </c>
      <c r="C11" s="2" t="s">
        <v>17</v>
      </c>
      <c r="D11" s="2"/>
      <c r="E11" s="10" t="s">
        <v>10</v>
      </c>
      <c r="F11" s="2">
        <v>10</v>
      </c>
      <c r="G11" s="2">
        <v>35.049999999999997</v>
      </c>
      <c r="H11" s="2">
        <f t="shared" si="0"/>
        <v>350.5</v>
      </c>
    </row>
    <row r="12" spans="1:8" ht="30" customHeight="1" x14ac:dyDescent="0.3">
      <c r="A12" s="1">
        <v>8</v>
      </c>
      <c r="B12" s="1">
        <v>3912690066</v>
      </c>
      <c r="C12" s="2" t="s">
        <v>18</v>
      </c>
      <c r="D12" s="2"/>
      <c r="E12" s="10" t="s">
        <v>10</v>
      </c>
      <c r="F12" s="2">
        <v>10</v>
      </c>
      <c r="G12" s="2">
        <v>40.14</v>
      </c>
      <c r="H12" s="2">
        <f t="shared" si="0"/>
        <v>401.4</v>
      </c>
    </row>
    <row r="13" spans="1:8" ht="30" customHeight="1" x14ac:dyDescent="0.3">
      <c r="A13" s="1">
        <v>9</v>
      </c>
      <c r="B13" s="1">
        <v>3926900032</v>
      </c>
      <c r="C13" s="2" t="s">
        <v>19</v>
      </c>
      <c r="D13" s="2"/>
      <c r="E13" s="10" t="s">
        <v>10</v>
      </c>
      <c r="F13" s="2">
        <v>1</v>
      </c>
      <c r="G13" s="2">
        <v>237.15</v>
      </c>
      <c r="H13" s="2">
        <f t="shared" si="0"/>
        <v>237.15</v>
      </c>
    </row>
    <row r="14" spans="1:8" ht="30" customHeight="1" x14ac:dyDescent="0.3">
      <c r="A14" s="1">
        <v>10</v>
      </c>
      <c r="B14" s="1">
        <v>3928700002</v>
      </c>
      <c r="C14" s="2" t="s">
        <v>20</v>
      </c>
      <c r="D14" s="2"/>
      <c r="E14" s="10" t="s">
        <v>10</v>
      </c>
      <c r="F14" s="2">
        <v>2</v>
      </c>
      <c r="G14" s="2">
        <v>253.31</v>
      </c>
      <c r="H14" s="2">
        <f t="shared" si="0"/>
        <v>506.62</v>
      </c>
    </row>
    <row r="15" spans="1:8" ht="30" customHeight="1" x14ac:dyDescent="0.3">
      <c r="A15" s="1">
        <v>11</v>
      </c>
      <c r="B15" s="1">
        <v>3928700001</v>
      </c>
      <c r="C15" s="2" t="s">
        <v>21</v>
      </c>
      <c r="D15" s="2"/>
      <c r="E15" s="10" t="s">
        <v>10</v>
      </c>
      <c r="F15" s="2">
        <v>3</v>
      </c>
      <c r="G15" s="2">
        <v>448.61</v>
      </c>
      <c r="H15" s="2">
        <f t="shared" si="0"/>
        <v>1345.83</v>
      </c>
    </row>
    <row r="16" spans="1:8" ht="30" customHeight="1" x14ac:dyDescent="0.3">
      <c r="A16" s="1">
        <v>12</v>
      </c>
      <c r="B16" s="1">
        <v>3969120019</v>
      </c>
      <c r="C16" s="2" t="s">
        <v>22</v>
      </c>
      <c r="D16" s="2" t="s">
        <v>60</v>
      </c>
      <c r="E16" s="10" t="s">
        <v>10</v>
      </c>
      <c r="F16" s="2">
        <v>2</v>
      </c>
      <c r="G16" s="2">
        <v>339.66</v>
      </c>
      <c r="H16" s="2">
        <f t="shared" si="0"/>
        <v>679.32</v>
      </c>
    </row>
    <row r="17" spans="1:8" ht="30" customHeight="1" x14ac:dyDescent="0.3">
      <c r="A17" s="1">
        <v>13</v>
      </c>
      <c r="B17" s="1">
        <v>3969120020</v>
      </c>
      <c r="C17" s="2" t="s">
        <v>23</v>
      </c>
      <c r="D17" s="2" t="s">
        <v>60</v>
      </c>
      <c r="E17" s="10" t="s">
        <v>10</v>
      </c>
      <c r="F17" s="2">
        <v>2</v>
      </c>
      <c r="G17" s="2">
        <v>502.16</v>
      </c>
      <c r="H17" s="2">
        <f t="shared" si="0"/>
        <v>1004.32</v>
      </c>
    </row>
    <row r="18" spans="1:8" ht="178.95" customHeight="1" x14ac:dyDescent="0.3">
      <c r="A18" s="1">
        <v>14</v>
      </c>
      <c r="B18" s="1">
        <v>3926410001</v>
      </c>
      <c r="C18" s="2" t="s">
        <v>24</v>
      </c>
      <c r="D18" s="2" t="s">
        <v>61</v>
      </c>
      <c r="E18" s="12" t="s">
        <v>10</v>
      </c>
      <c r="F18" s="2">
        <v>3</v>
      </c>
      <c r="G18" s="2">
        <v>204.7</v>
      </c>
      <c r="H18" s="2">
        <f t="shared" si="0"/>
        <v>614.09999999999991</v>
      </c>
    </row>
    <row r="19" spans="1:8" ht="30" customHeight="1" x14ac:dyDescent="0.3">
      <c r="A19" s="1">
        <v>15</v>
      </c>
      <c r="B19" s="1">
        <v>3905000230</v>
      </c>
      <c r="C19" s="2" t="s">
        <v>25</v>
      </c>
      <c r="D19" s="2"/>
      <c r="E19" s="10" t="s">
        <v>10</v>
      </c>
      <c r="F19" s="2">
        <v>2</v>
      </c>
      <c r="G19" s="2">
        <v>95.82</v>
      </c>
      <c r="H19" s="2">
        <f t="shared" si="0"/>
        <v>191.64</v>
      </c>
    </row>
    <row r="20" spans="1:8" ht="30" customHeight="1" x14ac:dyDescent="0.3">
      <c r="A20" s="1">
        <v>16</v>
      </c>
      <c r="B20" s="1">
        <v>3905000271</v>
      </c>
      <c r="C20" s="2" t="s">
        <v>26</v>
      </c>
      <c r="D20" s="2"/>
      <c r="E20" s="10" t="s">
        <v>10</v>
      </c>
      <c r="F20" s="2">
        <v>2</v>
      </c>
      <c r="G20" s="2">
        <v>317.94</v>
      </c>
      <c r="H20" s="2">
        <f t="shared" si="0"/>
        <v>635.88</v>
      </c>
    </row>
    <row r="21" spans="1:8" ht="37.950000000000003" customHeight="1" x14ac:dyDescent="0.3">
      <c r="A21" s="1">
        <v>17</v>
      </c>
      <c r="B21" s="1">
        <v>3926210055</v>
      </c>
      <c r="C21" s="2" t="s">
        <v>27</v>
      </c>
      <c r="D21" s="2" t="s">
        <v>60</v>
      </c>
      <c r="E21" s="10" t="s">
        <v>10</v>
      </c>
      <c r="F21" s="2">
        <v>3</v>
      </c>
      <c r="G21" s="2">
        <v>127.4</v>
      </c>
      <c r="H21" s="2">
        <f t="shared" si="0"/>
        <v>382.20000000000005</v>
      </c>
    </row>
    <row r="22" spans="1:8" ht="30" customHeight="1" x14ac:dyDescent="0.3">
      <c r="A22" s="1">
        <v>18</v>
      </c>
      <c r="B22" s="1">
        <v>3926210056</v>
      </c>
      <c r="C22" s="2" t="s">
        <v>28</v>
      </c>
      <c r="D22" s="2" t="s">
        <v>60</v>
      </c>
      <c r="E22" s="10" t="s">
        <v>10</v>
      </c>
      <c r="F22" s="2">
        <v>5</v>
      </c>
      <c r="G22" s="2">
        <v>186.19</v>
      </c>
      <c r="H22" s="2">
        <f t="shared" si="0"/>
        <v>930.95</v>
      </c>
    </row>
    <row r="23" spans="1:8" ht="30" customHeight="1" x14ac:dyDescent="0.3">
      <c r="A23" s="1">
        <v>19</v>
      </c>
      <c r="B23" s="1">
        <v>3926940064</v>
      </c>
      <c r="C23" s="2" t="s">
        <v>29</v>
      </c>
      <c r="D23" s="2"/>
      <c r="E23" s="10" t="s">
        <v>10</v>
      </c>
      <c r="F23" s="2">
        <v>2</v>
      </c>
      <c r="G23" s="2">
        <v>291.3</v>
      </c>
      <c r="H23" s="2">
        <f t="shared" si="0"/>
        <v>582.6</v>
      </c>
    </row>
    <row r="24" spans="1:8" ht="30" customHeight="1" x14ac:dyDescent="0.3">
      <c r="A24" s="1">
        <v>20</v>
      </c>
      <c r="B24" s="1">
        <v>3926940124</v>
      </c>
      <c r="C24" s="2" t="s">
        <v>30</v>
      </c>
      <c r="D24" s="2"/>
      <c r="E24" s="10" t="s">
        <v>10</v>
      </c>
      <c r="F24" s="2">
        <v>2</v>
      </c>
      <c r="G24" s="2">
        <v>904.8</v>
      </c>
      <c r="H24" s="2">
        <f t="shared" si="0"/>
        <v>1809.6</v>
      </c>
    </row>
    <row r="25" spans="1:8" ht="28.2" customHeight="1" x14ac:dyDescent="0.3">
      <c r="A25" s="1">
        <v>21</v>
      </c>
      <c r="B25" s="1">
        <v>3926910036</v>
      </c>
      <c r="C25" s="2" t="s">
        <v>31</v>
      </c>
      <c r="D25" s="2"/>
      <c r="E25" s="10" t="s">
        <v>10</v>
      </c>
      <c r="F25" s="2">
        <v>2</v>
      </c>
      <c r="G25" s="11">
        <v>1865.2</v>
      </c>
      <c r="H25" s="2">
        <f t="shared" si="0"/>
        <v>3730.4</v>
      </c>
    </row>
    <row r="26" spans="1:8" ht="30" customHeight="1" x14ac:dyDescent="0.3">
      <c r="A26" s="1">
        <v>22</v>
      </c>
      <c r="B26" s="1">
        <v>3926940093</v>
      </c>
      <c r="C26" s="2" t="s">
        <v>32</v>
      </c>
      <c r="D26" s="2"/>
      <c r="E26" s="10" t="s">
        <v>10</v>
      </c>
      <c r="F26" s="2">
        <v>1</v>
      </c>
      <c r="G26" s="11">
        <v>4449.04</v>
      </c>
      <c r="H26" s="2">
        <f t="shared" si="0"/>
        <v>4449.04</v>
      </c>
    </row>
    <row r="27" spans="1:8" ht="30" customHeight="1" x14ac:dyDescent="0.3">
      <c r="A27" s="1">
        <v>23</v>
      </c>
      <c r="B27" s="1">
        <v>3926510222</v>
      </c>
      <c r="C27" s="2" t="s">
        <v>33</v>
      </c>
      <c r="D27" s="2"/>
      <c r="E27" s="10" t="s">
        <v>10</v>
      </c>
      <c r="F27" s="2">
        <v>2</v>
      </c>
      <c r="G27" s="11">
        <v>2578.4</v>
      </c>
      <c r="H27" s="2">
        <f t="shared" si="0"/>
        <v>5156.8</v>
      </c>
    </row>
    <row r="28" spans="1:8" ht="30" customHeight="1" x14ac:dyDescent="0.3">
      <c r="A28" s="1">
        <v>24</v>
      </c>
      <c r="B28" s="1">
        <v>3926940094</v>
      </c>
      <c r="C28" s="2" t="s">
        <v>34</v>
      </c>
      <c r="D28" s="2"/>
      <c r="E28" s="10" t="s">
        <v>10</v>
      </c>
      <c r="F28" s="2">
        <v>5</v>
      </c>
      <c r="G28" s="2">
        <v>739.83</v>
      </c>
      <c r="H28" s="2">
        <f t="shared" si="0"/>
        <v>3699.15</v>
      </c>
    </row>
    <row r="29" spans="1:8" ht="30" customHeight="1" x14ac:dyDescent="0.3">
      <c r="A29" s="1">
        <v>25</v>
      </c>
      <c r="B29" s="1">
        <v>3926540026</v>
      </c>
      <c r="C29" s="2" t="s">
        <v>35</v>
      </c>
      <c r="D29" s="2"/>
      <c r="E29" s="10" t="s">
        <v>10</v>
      </c>
      <c r="F29" s="2">
        <v>1</v>
      </c>
      <c r="G29" s="2">
        <v>707.75</v>
      </c>
      <c r="H29" s="2">
        <f t="shared" si="0"/>
        <v>707.75</v>
      </c>
    </row>
    <row r="30" spans="1:8" ht="30" customHeight="1" x14ac:dyDescent="0.3">
      <c r="A30" s="1">
        <v>26</v>
      </c>
      <c r="B30" s="1">
        <v>3925530012</v>
      </c>
      <c r="C30" s="2" t="s">
        <v>36</v>
      </c>
      <c r="D30" s="2"/>
      <c r="E30" s="10" t="s">
        <v>10</v>
      </c>
      <c r="F30" s="2">
        <v>1</v>
      </c>
      <c r="G30" s="11">
        <v>1260.72</v>
      </c>
      <c r="H30" s="2">
        <f t="shared" si="0"/>
        <v>1260.72</v>
      </c>
    </row>
    <row r="31" spans="1:8" ht="30" customHeight="1" x14ac:dyDescent="0.3">
      <c r="A31" s="1">
        <v>27</v>
      </c>
      <c r="B31" s="1">
        <v>3912720044</v>
      </c>
      <c r="C31" s="2" t="s">
        <v>37</v>
      </c>
      <c r="D31" s="2"/>
      <c r="E31" s="10" t="s">
        <v>10</v>
      </c>
      <c r="F31" s="2">
        <v>3</v>
      </c>
      <c r="G31" s="11">
        <v>2480.7800000000002</v>
      </c>
      <c r="H31" s="2">
        <f t="shared" si="0"/>
        <v>7442.34</v>
      </c>
    </row>
    <row r="32" spans="1:8" ht="30" customHeight="1" x14ac:dyDescent="0.3">
      <c r="A32" s="1">
        <v>28</v>
      </c>
      <c r="B32" s="1">
        <v>3925880018</v>
      </c>
      <c r="C32" s="2" t="s">
        <v>38</v>
      </c>
      <c r="D32" s="2"/>
      <c r="E32" s="10" t="s">
        <v>10</v>
      </c>
      <c r="F32" s="2">
        <v>6</v>
      </c>
      <c r="G32" s="2">
        <v>126.31</v>
      </c>
      <c r="H32" s="2">
        <f t="shared" si="0"/>
        <v>757.86</v>
      </c>
    </row>
    <row r="33" spans="1:8" ht="84.75" customHeight="1" x14ac:dyDescent="0.3">
      <c r="A33" s="1">
        <v>29</v>
      </c>
      <c r="B33" s="1">
        <v>3926450001</v>
      </c>
      <c r="C33" s="2" t="s">
        <v>39</v>
      </c>
      <c r="D33" s="2" t="s">
        <v>62</v>
      </c>
      <c r="E33" s="12" t="s">
        <v>10</v>
      </c>
      <c r="F33" s="2">
        <v>3</v>
      </c>
      <c r="G33" s="2">
        <v>140.46</v>
      </c>
      <c r="H33" s="2">
        <f t="shared" si="0"/>
        <v>421.38</v>
      </c>
    </row>
    <row r="34" spans="1:8" ht="30" customHeight="1" x14ac:dyDescent="0.3">
      <c r="A34" s="1">
        <v>30</v>
      </c>
      <c r="B34" s="1">
        <v>1456000008</v>
      </c>
      <c r="C34" s="2" t="s">
        <v>40</v>
      </c>
      <c r="D34" s="2"/>
      <c r="E34" s="10" t="s">
        <v>10</v>
      </c>
      <c r="F34" s="2">
        <v>2</v>
      </c>
      <c r="G34" s="2">
        <v>128.47999999999999</v>
      </c>
      <c r="H34" s="2">
        <f t="shared" si="0"/>
        <v>256.95999999999998</v>
      </c>
    </row>
    <row r="35" spans="1:8" ht="30" customHeight="1" x14ac:dyDescent="0.3">
      <c r="A35" s="1">
        <v>31</v>
      </c>
      <c r="B35" s="1">
        <v>1456000009</v>
      </c>
      <c r="C35" s="2" t="s">
        <v>41</v>
      </c>
      <c r="D35" s="2"/>
      <c r="E35" s="10" t="s">
        <v>10</v>
      </c>
      <c r="F35" s="2">
        <v>2</v>
      </c>
      <c r="G35" s="2">
        <v>147.74</v>
      </c>
      <c r="H35" s="2">
        <f t="shared" si="0"/>
        <v>295.48</v>
      </c>
    </row>
    <row r="36" spans="1:8" ht="30" customHeight="1" x14ac:dyDescent="0.3">
      <c r="A36" s="1">
        <v>32</v>
      </c>
      <c r="B36" s="1">
        <v>3905000036</v>
      </c>
      <c r="C36" s="2" t="s">
        <v>42</v>
      </c>
      <c r="D36" s="2"/>
      <c r="E36" s="10" t="s">
        <v>10</v>
      </c>
      <c r="F36" s="2">
        <v>5</v>
      </c>
      <c r="G36" s="2">
        <v>84.93</v>
      </c>
      <c r="H36" s="2">
        <f t="shared" si="0"/>
        <v>424.65000000000003</v>
      </c>
    </row>
    <row r="37" spans="1:8" ht="30" customHeight="1" x14ac:dyDescent="0.3">
      <c r="A37" s="1">
        <v>33</v>
      </c>
      <c r="B37" s="1">
        <v>5225570002</v>
      </c>
      <c r="C37" s="2" t="s">
        <v>43</v>
      </c>
      <c r="D37" s="2"/>
      <c r="E37" s="10" t="s">
        <v>10</v>
      </c>
      <c r="F37" s="2">
        <v>5</v>
      </c>
      <c r="G37" s="2">
        <v>176.39</v>
      </c>
      <c r="H37" s="2">
        <f t="shared" si="0"/>
        <v>881.94999999999993</v>
      </c>
    </row>
    <row r="38" spans="1:8" ht="129.75" customHeight="1" x14ac:dyDescent="0.3">
      <c r="A38" s="1">
        <v>34</v>
      </c>
      <c r="B38" s="1">
        <v>3936330001</v>
      </c>
      <c r="C38" s="2" t="s">
        <v>44</v>
      </c>
      <c r="D38" s="2" t="s">
        <v>63</v>
      </c>
      <c r="E38" s="12" t="s">
        <v>10</v>
      </c>
      <c r="F38" s="2">
        <v>5</v>
      </c>
      <c r="G38" s="2">
        <v>164.01</v>
      </c>
      <c r="H38" s="2">
        <f t="shared" si="0"/>
        <v>820.05</v>
      </c>
    </row>
    <row r="39" spans="1:8" ht="147.75" customHeight="1" x14ac:dyDescent="0.3">
      <c r="A39" s="1">
        <v>35</v>
      </c>
      <c r="B39" s="1">
        <v>3936330008</v>
      </c>
      <c r="C39" s="2" t="s">
        <v>45</v>
      </c>
      <c r="D39" s="2" t="s">
        <v>64</v>
      </c>
      <c r="E39" s="12" t="s">
        <v>10</v>
      </c>
      <c r="F39" s="2">
        <v>6</v>
      </c>
      <c r="G39" s="2">
        <v>48.64</v>
      </c>
      <c r="H39" s="2">
        <f t="shared" si="0"/>
        <v>291.84000000000003</v>
      </c>
    </row>
    <row r="40" spans="1:8" ht="148.5" customHeight="1" x14ac:dyDescent="0.3">
      <c r="A40" s="1">
        <v>36</v>
      </c>
      <c r="B40" s="1">
        <v>3936330004</v>
      </c>
      <c r="C40" s="2" t="s">
        <v>46</v>
      </c>
      <c r="D40" s="2" t="s">
        <v>65</v>
      </c>
      <c r="E40" s="12" t="s">
        <v>10</v>
      </c>
      <c r="F40" s="2">
        <v>5</v>
      </c>
      <c r="G40" s="2">
        <v>59.89</v>
      </c>
      <c r="H40" s="2">
        <f t="shared" si="0"/>
        <v>299.45</v>
      </c>
    </row>
    <row r="41" spans="1:8" ht="30" customHeight="1" x14ac:dyDescent="0.3">
      <c r="A41" s="1">
        <v>37</v>
      </c>
      <c r="B41" s="1">
        <v>3912710021</v>
      </c>
      <c r="C41" s="2" t="s">
        <v>47</v>
      </c>
      <c r="D41" s="2"/>
      <c r="E41" s="10" t="s">
        <v>10</v>
      </c>
      <c r="F41" s="2">
        <v>5</v>
      </c>
      <c r="G41" s="2">
        <v>170.95</v>
      </c>
      <c r="H41" s="2">
        <f t="shared" si="0"/>
        <v>854.75</v>
      </c>
    </row>
    <row r="42" spans="1:8" ht="30" customHeight="1" x14ac:dyDescent="0.3">
      <c r="A42" s="1">
        <v>38</v>
      </c>
      <c r="B42" s="1">
        <v>3912540007</v>
      </c>
      <c r="C42" s="2" t="s">
        <v>48</v>
      </c>
      <c r="D42" s="2"/>
      <c r="E42" s="10" t="s">
        <v>10</v>
      </c>
      <c r="F42" s="2">
        <v>10</v>
      </c>
      <c r="G42" s="2">
        <v>43.63</v>
      </c>
      <c r="H42" s="2">
        <f t="shared" si="0"/>
        <v>436.3</v>
      </c>
    </row>
    <row r="43" spans="1:8" ht="30" customHeight="1" x14ac:dyDescent="0.3">
      <c r="A43" s="1">
        <v>39</v>
      </c>
      <c r="B43" s="1">
        <v>3912210124</v>
      </c>
      <c r="C43" s="2" t="s">
        <v>49</v>
      </c>
      <c r="D43" s="2"/>
      <c r="E43" s="10" t="s">
        <v>10</v>
      </c>
      <c r="F43" s="2">
        <v>5</v>
      </c>
      <c r="G43" s="2">
        <v>530.27</v>
      </c>
      <c r="H43" s="2">
        <f t="shared" si="0"/>
        <v>2651.35</v>
      </c>
    </row>
    <row r="44" spans="1:8" ht="30" customHeight="1" x14ac:dyDescent="0.3">
      <c r="A44" s="1">
        <v>40</v>
      </c>
      <c r="B44" s="1">
        <v>1275200015</v>
      </c>
      <c r="C44" s="2" t="s">
        <v>50</v>
      </c>
      <c r="D44" s="2"/>
      <c r="E44" s="10" t="s">
        <v>10</v>
      </c>
      <c r="F44" s="2">
        <v>60</v>
      </c>
      <c r="G44" s="2">
        <v>10.92</v>
      </c>
      <c r="H44" s="2">
        <f t="shared" si="0"/>
        <v>655.20000000000005</v>
      </c>
    </row>
    <row r="45" spans="1:8" ht="30" customHeight="1" x14ac:dyDescent="0.3">
      <c r="A45" s="1">
        <v>41</v>
      </c>
      <c r="B45" s="1">
        <v>3961310004</v>
      </c>
      <c r="C45" s="2" t="s">
        <v>51</v>
      </c>
      <c r="D45" s="2"/>
      <c r="E45" s="10" t="s">
        <v>10</v>
      </c>
      <c r="F45" s="2">
        <v>1</v>
      </c>
      <c r="G45" s="11">
        <v>26093.200000000001</v>
      </c>
      <c r="H45" s="2">
        <f t="shared" si="0"/>
        <v>26093.200000000001</v>
      </c>
    </row>
    <row r="46" spans="1:8" ht="30" customHeight="1" x14ac:dyDescent="0.3">
      <c r="A46" s="1">
        <v>42</v>
      </c>
      <c r="B46" s="1">
        <v>3969140003</v>
      </c>
      <c r="C46" s="2" t="s">
        <v>52</v>
      </c>
      <c r="D46" s="2" t="s">
        <v>60</v>
      </c>
      <c r="E46" s="10" t="s">
        <v>10</v>
      </c>
      <c r="F46" s="2">
        <v>2</v>
      </c>
      <c r="G46" s="2">
        <v>376.36</v>
      </c>
      <c r="H46" s="2">
        <f t="shared" si="0"/>
        <v>752.72</v>
      </c>
    </row>
    <row r="47" spans="1:8" ht="30" customHeight="1" x14ac:dyDescent="0.3">
      <c r="A47" s="1">
        <v>43</v>
      </c>
      <c r="B47" s="1">
        <v>3939100001</v>
      </c>
      <c r="C47" s="2" t="s">
        <v>53</v>
      </c>
      <c r="D47" s="2"/>
      <c r="E47" s="10" t="s">
        <v>10</v>
      </c>
      <c r="F47" s="2">
        <v>3</v>
      </c>
      <c r="G47" s="2">
        <v>127.4</v>
      </c>
      <c r="H47" s="2">
        <f t="shared" si="0"/>
        <v>382.20000000000005</v>
      </c>
    </row>
    <row r="48" spans="1:8" ht="99" customHeight="1" x14ac:dyDescent="0.3">
      <c r="A48" s="1">
        <v>44</v>
      </c>
      <c r="B48" s="1">
        <v>3935000002</v>
      </c>
      <c r="C48" s="2" t="s">
        <v>54</v>
      </c>
      <c r="D48" s="2" t="s">
        <v>66</v>
      </c>
      <c r="E48" s="12" t="s">
        <v>10</v>
      </c>
      <c r="F48" s="2">
        <v>2</v>
      </c>
      <c r="G48" s="2">
        <v>288.23</v>
      </c>
      <c r="H48" s="2">
        <f t="shared" si="0"/>
        <v>576.46</v>
      </c>
    </row>
    <row r="49" spans="1:8" ht="101.25" customHeight="1" x14ac:dyDescent="0.3">
      <c r="A49" s="1">
        <v>45</v>
      </c>
      <c r="B49" s="1">
        <v>3944220001</v>
      </c>
      <c r="C49" s="2" t="s">
        <v>55</v>
      </c>
      <c r="D49" s="2" t="s">
        <v>67</v>
      </c>
      <c r="E49" s="12" t="s">
        <v>10</v>
      </c>
      <c r="F49" s="2">
        <v>2</v>
      </c>
      <c r="G49" s="2">
        <v>137.19999999999999</v>
      </c>
      <c r="H49" s="2">
        <f t="shared" si="0"/>
        <v>274.39999999999998</v>
      </c>
    </row>
    <row r="50" spans="1:8" ht="30" customHeight="1" x14ac:dyDescent="0.3">
      <c r="A50" s="1">
        <v>46</v>
      </c>
      <c r="B50" s="1">
        <v>3980010008</v>
      </c>
      <c r="C50" s="2" t="s">
        <v>56</v>
      </c>
      <c r="D50" s="2"/>
      <c r="E50" s="10" t="s">
        <v>59</v>
      </c>
      <c r="F50" s="2">
        <v>12</v>
      </c>
      <c r="G50" s="2">
        <v>225.39</v>
      </c>
      <c r="H50" s="2">
        <f t="shared" si="0"/>
        <v>2704.68</v>
      </c>
    </row>
    <row r="51" spans="1:8" ht="30" customHeight="1" x14ac:dyDescent="0.3">
      <c r="A51" s="1">
        <v>47</v>
      </c>
      <c r="B51" s="1">
        <v>3980010009</v>
      </c>
      <c r="C51" s="2" t="s">
        <v>57</v>
      </c>
      <c r="D51" s="2"/>
      <c r="E51" s="10" t="s">
        <v>59</v>
      </c>
      <c r="F51" s="2">
        <v>32</v>
      </c>
      <c r="G51" s="2">
        <v>252.32</v>
      </c>
      <c r="H51" s="2">
        <f t="shared" si="0"/>
        <v>8074.24</v>
      </c>
    </row>
    <row r="52" spans="1:8" ht="36.6" customHeight="1" x14ac:dyDescent="0.3">
      <c r="A52" s="1">
        <v>48</v>
      </c>
      <c r="B52" s="1">
        <v>9677630007</v>
      </c>
      <c r="C52" s="2" t="s">
        <v>58</v>
      </c>
      <c r="D52" s="2"/>
      <c r="E52" s="10" t="s">
        <v>10</v>
      </c>
      <c r="F52" s="2">
        <v>5</v>
      </c>
      <c r="G52" s="2">
        <v>38.200000000000003</v>
      </c>
      <c r="H52" s="2">
        <f t="shared" si="0"/>
        <v>191</v>
      </c>
    </row>
    <row r="53" spans="1:8" x14ac:dyDescent="0.3">
      <c r="A53" s="15" t="s">
        <v>0</v>
      </c>
      <c r="B53" s="16"/>
      <c r="C53" s="16"/>
      <c r="D53" s="8"/>
      <c r="E53" s="2"/>
      <c r="F53" s="2"/>
      <c r="G53" s="2"/>
      <c r="H53" s="9">
        <f>SUM(H5:H52)</f>
        <v>93930.87</v>
      </c>
    </row>
    <row r="54" spans="1:8" x14ac:dyDescent="0.3">
      <c r="B54" s="5"/>
      <c r="C54" s="5"/>
      <c r="D54" s="5"/>
    </row>
    <row r="55" spans="1:8" x14ac:dyDescent="0.3">
      <c r="B55" s="5"/>
      <c r="C55" s="6"/>
      <c r="D55" s="6"/>
    </row>
    <row r="56" spans="1:8" x14ac:dyDescent="0.3">
      <c r="B56" s="5"/>
      <c r="C56" s="5"/>
      <c r="D56" s="5"/>
    </row>
    <row r="57" spans="1:8" x14ac:dyDescent="0.3">
      <c r="B57" s="5"/>
      <c r="C57" s="6"/>
      <c r="D57" s="6"/>
    </row>
    <row r="58" spans="1:8" x14ac:dyDescent="0.3">
      <c r="B58" s="5"/>
      <c r="C58" s="5"/>
      <c r="D58" s="5"/>
    </row>
    <row r="59" spans="1:8" x14ac:dyDescent="0.3">
      <c r="B59" s="5"/>
      <c r="C59" s="6"/>
      <c r="D59" s="6"/>
    </row>
    <row r="60" spans="1:8" x14ac:dyDescent="0.3">
      <c r="B60" s="5"/>
      <c r="C60" s="6"/>
      <c r="D60" s="6"/>
    </row>
    <row r="61" spans="1:8" x14ac:dyDescent="0.3">
      <c r="B61" s="5"/>
      <c r="C61" s="5"/>
      <c r="D61" s="5"/>
    </row>
  </sheetData>
  <mergeCells count="2">
    <mergeCell ref="F1:H2"/>
    <mergeCell ref="A53:C5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Надежда Кузнецова</cp:lastModifiedBy>
  <cp:lastPrinted>2020-02-10T04:24:07Z</cp:lastPrinted>
  <dcterms:created xsi:type="dcterms:W3CDTF">2018-08-31T03:49:17Z</dcterms:created>
  <dcterms:modified xsi:type="dcterms:W3CDTF">2020-09-03T08:47:08Z</dcterms:modified>
</cp:coreProperties>
</file>