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663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4" i="1"/>
  <c r="G13" i="1"/>
</calcChain>
</file>

<file path=xl/sharedStrings.xml><?xml version="1.0" encoding="utf-8"?>
<sst xmlns="http://schemas.openxmlformats.org/spreadsheetml/2006/main" count="28" uniqueCount="20">
  <si>
    <t>№</t>
  </si>
  <si>
    <t>Номенклатурный номер</t>
  </si>
  <si>
    <t>Ед. изм.</t>
  </si>
  <si>
    <t>Кол-во</t>
  </si>
  <si>
    <t>Цена руб., без НДС</t>
  </si>
  <si>
    <t>Сумма, руб., без НДС</t>
  </si>
  <si>
    <t>шт</t>
  </si>
  <si>
    <t>Муфта каб. 3КВТп-1 70-120 с наконеч.</t>
  </si>
  <si>
    <t>Муфта каб. 3КВТп-10 150-240 с наконеч.</t>
  </si>
  <si>
    <t>Муфта каб. 3КВТп-10 70-120 с наконеч.</t>
  </si>
  <si>
    <t>Муфта каб. 3КНТп-1 70-120 с наконеч.</t>
  </si>
  <si>
    <t>Муфта каб. 3КНТп-10 150-240 с наконеч.</t>
  </si>
  <si>
    <t>Муфта каб. 3КНТп-10 70-120 с наконеч.</t>
  </si>
  <si>
    <t>Муфта каб. 3СТп-1 70-120 с гильзами</t>
  </si>
  <si>
    <t>Муфта каб. 3СТп-10 150-240 с гильзами</t>
  </si>
  <si>
    <t>Муфта каб. 3СТп-10 70-120 с гильзами</t>
  </si>
  <si>
    <t>Итого по лоту:</t>
  </si>
  <si>
    <t>Приложение 1</t>
  </si>
  <si>
    <t>ПЕРЕЧЕНЬ И ОБЪЕМЫ ПОСТАВКИ</t>
  </si>
  <si>
    <t>Краткий текст материала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</si>
</sst>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0" fillId="0" borderId="1" xfId="0" applyBorder="1"/>
    <xf numFmtId="0" fontId="0" fillId="0" borderId="1" xfId="0" applyBorder="1" applyAlignment="1">
      <alignment horizontal="left" vertical="top" wrapText="1"/>
    </xf>
    <xf numFmtId="4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C10" sqref="C10:C12"/>
    </sheetView>
  </sheetViews>
  <sheetFormatPr defaultRowHeight="15" x14ac:dyDescent="0.25"/>
  <cols>
    <col min="1" max="1" width="5.28515625" customWidth="1"/>
    <col min="2" max="2" width="26.85546875" customWidth="1"/>
    <col min="3" max="3" width="37.140625" customWidth="1"/>
    <col min="6" max="6" width="17.42578125" customWidth="1"/>
    <col min="7" max="7" width="18.140625" customWidth="1"/>
  </cols>
  <sheetData>
    <row r="1" spans="1:7" x14ac:dyDescent="0.25">
      <c r="F1" t="s">
        <v>17</v>
      </c>
    </row>
    <row r="2" spans="1:7" x14ac:dyDescent="0.25">
      <c r="B2" s="8" t="s">
        <v>18</v>
      </c>
      <c r="C2" s="8"/>
    </row>
    <row r="3" spans="1:7" ht="81.599999999999994" customHeight="1" x14ac:dyDescent="0.25">
      <c r="A3" s="1" t="s">
        <v>0</v>
      </c>
      <c r="B3" s="1" t="s">
        <v>1</v>
      </c>
      <c r="C3" s="1" t="s">
        <v>19</v>
      </c>
      <c r="D3" s="1" t="s">
        <v>2</v>
      </c>
      <c r="E3" s="1" t="s">
        <v>3</v>
      </c>
      <c r="F3" s="1" t="s">
        <v>4</v>
      </c>
      <c r="G3" s="1" t="s">
        <v>5</v>
      </c>
    </row>
    <row r="4" spans="1:7" s="3" customFormat="1" ht="15.75" x14ac:dyDescent="0.25">
      <c r="A4" s="2">
        <v>1</v>
      </c>
      <c r="B4" s="4">
        <v>3599000881</v>
      </c>
      <c r="C4" s="5" t="s">
        <v>7</v>
      </c>
      <c r="D4" s="1" t="s">
        <v>6</v>
      </c>
      <c r="E4" s="7">
        <v>14</v>
      </c>
      <c r="F4" s="6">
        <f>G4/E4</f>
        <v>1521.52</v>
      </c>
      <c r="G4" s="6">
        <v>21301.279999999999</v>
      </c>
    </row>
    <row r="5" spans="1:7" ht="15.75" customHeight="1" x14ac:dyDescent="0.25">
      <c r="A5" s="2">
        <v>2</v>
      </c>
      <c r="B5" s="4">
        <v>3599000887</v>
      </c>
      <c r="C5" s="5" t="s">
        <v>8</v>
      </c>
      <c r="D5" s="1" t="s">
        <v>6</v>
      </c>
      <c r="E5" s="7">
        <v>10</v>
      </c>
      <c r="F5" s="6">
        <f t="shared" ref="F5:F12" si="0">G5/E5</f>
        <v>2786.5</v>
      </c>
      <c r="G5" s="6">
        <v>27865</v>
      </c>
    </row>
    <row r="6" spans="1:7" ht="15.75" x14ac:dyDescent="0.25">
      <c r="A6" s="2">
        <v>3</v>
      </c>
      <c r="B6" s="4">
        <v>3599000878</v>
      </c>
      <c r="C6" s="5" t="s">
        <v>9</v>
      </c>
      <c r="D6" s="1" t="s">
        <v>6</v>
      </c>
      <c r="E6" s="7">
        <v>5</v>
      </c>
      <c r="F6" s="6">
        <f t="shared" si="0"/>
        <v>2264.58</v>
      </c>
      <c r="G6" s="6">
        <v>11322.9</v>
      </c>
    </row>
    <row r="7" spans="1:7" ht="15.75" x14ac:dyDescent="0.25">
      <c r="A7" s="2">
        <v>4</v>
      </c>
      <c r="B7" s="4">
        <v>3599000882</v>
      </c>
      <c r="C7" s="5" t="s">
        <v>10</v>
      </c>
      <c r="D7" s="1" t="s">
        <v>6</v>
      </c>
      <c r="E7" s="7">
        <v>21</v>
      </c>
      <c r="F7" s="6">
        <f t="shared" si="0"/>
        <v>1521.52</v>
      </c>
      <c r="G7" s="6">
        <v>31951.919999999998</v>
      </c>
    </row>
    <row r="8" spans="1:7" ht="18" customHeight="1" x14ac:dyDescent="0.25">
      <c r="A8" s="2">
        <v>5</v>
      </c>
      <c r="B8" s="4">
        <v>3599000888</v>
      </c>
      <c r="C8" s="5" t="s">
        <v>11</v>
      </c>
      <c r="D8" s="1" t="s">
        <v>6</v>
      </c>
      <c r="E8" s="7">
        <v>11</v>
      </c>
      <c r="F8" s="6">
        <f t="shared" si="0"/>
        <v>3237.65</v>
      </c>
      <c r="G8" s="6">
        <v>35614.15</v>
      </c>
    </row>
    <row r="9" spans="1:7" ht="15.75" x14ac:dyDescent="0.25">
      <c r="A9" s="2">
        <v>6</v>
      </c>
      <c r="B9" s="4">
        <v>3599000879</v>
      </c>
      <c r="C9" s="5" t="s">
        <v>12</v>
      </c>
      <c r="D9" s="1" t="s">
        <v>6</v>
      </c>
      <c r="E9" s="7">
        <v>8</v>
      </c>
      <c r="F9" s="6">
        <f t="shared" si="0"/>
        <v>2848.42</v>
      </c>
      <c r="G9" s="6">
        <v>22787.360000000001</v>
      </c>
    </row>
    <row r="10" spans="1:7" ht="15.75" x14ac:dyDescent="0.25">
      <c r="A10" s="2">
        <v>7</v>
      </c>
      <c r="B10" s="4">
        <v>3599000883</v>
      </c>
      <c r="C10" s="5" t="s">
        <v>13</v>
      </c>
      <c r="D10" s="1" t="s">
        <v>6</v>
      </c>
      <c r="E10" s="7">
        <v>29</v>
      </c>
      <c r="F10" s="6">
        <f t="shared" si="0"/>
        <v>2671.5</v>
      </c>
      <c r="G10" s="6">
        <v>77473.5</v>
      </c>
    </row>
    <row r="11" spans="1:7" ht="15.75" x14ac:dyDescent="0.25">
      <c r="A11" s="2">
        <v>8</v>
      </c>
      <c r="B11" s="4">
        <v>3599000889</v>
      </c>
      <c r="C11" s="5" t="s">
        <v>14</v>
      </c>
      <c r="D11" s="1" t="s">
        <v>6</v>
      </c>
      <c r="E11" s="7">
        <v>12</v>
      </c>
      <c r="F11" s="6">
        <f t="shared" si="0"/>
        <v>4874.16</v>
      </c>
      <c r="G11" s="6">
        <v>58489.919999999998</v>
      </c>
    </row>
    <row r="12" spans="1:7" ht="15.75" x14ac:dyDescent="0.25">
      <c r="A12" s="2">
        <v>9</v>
      </c>
      <c r="B12" s="4">
        <v>3599000880</v>
      </c>
      <c r="C12" s="5" t="s">
        <v>15</v>
      </c>
      <c r="D12" s="1" t="s">
        <v>6</v>
      </c>
      <c r="E12" s="7">
        <v>6</v>
      </c>
      <c r="F12" s="6">
        <f t="shared" si="0"/>
        <v>4325.71</v>
      </c>
      <c r="G12" s="6">
        <v>25954.260000000002</v>
      </c>
    </row>
    <row r="13" spans="1:7" x14ac:dyDescent="0.25">
      <c r="A13" s="4"/>
      <c r="B13" s="4" t="s">
        <v>16</v>
      </c>
      <c r="C13" s="4"/>
      <c r="D13" s="4"/>
      <c r="E13" s="4"/>
      <c r="F13" s="4"/>
      <c r="G13" s="6">
        <f>SUM(G4:G12)</f>
        <v>312760.28999999998</v>
      </c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2020-08-24T13:46:32Z</dcterms:modified>
</cp:coreProperties>
</file>