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66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5" i="1"/>
  <c r="G13" i="1" l="1"/>
</calcChain>
</file>

<file path=xl/sharedStrings.xml><?xml version="1.0" encoding="utf-8"?>
<sst xmlns="http://schemas.openxmlformats.org/spreadsheetml/2006/main" count="26" uniqueCount="19">
  <si>
    <t>№</t>
  </si>
  <si>
    <t>Номенклатурный номер</t>
  </si>
  <si>
    <t>Ед. изм.</t>
  </si>
  <si>
    <t>Кол-во</t>
  </si>
  <si>
    <t>Краткий текст материала</t>
  </si>
  <si>
    <t>Цена, руб. без НДС</t>
  </si>
  <si>
    <t>Сумма, руб. без НДС.</t>
  </si>
  <si>
    <t>Приложение 1</t>
  </si>
  <si>
    <t>ПЕРЕЧЕНЬ И ОБЪЕМЫ ПОСТАВКИ</t>
  </si>
  <si>
    <t>Итого:</t>
  </si>
  <si>
    <t>Провод СИП-2 1х16+1х25</t>
  </si>
  <si>
    <t>Провод СИП-2 3х50+1х50</t>
  </si>
  <si>
    <t>Провод СИП-2 3х50+1х70</t>
  </si>
  <si>
    <t>Провод СИП-2 3х50+1х70+1х16</t>
  </si>
  <si>
    <t>Провод СИП-2 3х70+1х70+1х16</t>
  </si>
  <si>
    <t>Провод СИП-3 1х70 20кВ</t>
  </si>
  <si>
    <t>Провод СИП-4 2х16</t>
  </si>
  <si>
    <t>Провод СИП-4 4х16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</si>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</sst>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75" zoomScaleNormal="175" workbookViewId="0">
      <selection activeCell="G13" sqref="G13"/>
    </sheetView>
  </sheetViews>
  <sheetFormatPr defaultRowHeight="15" x14ac:dyDescent="0.25"/>
  <cols>
    <col min="1" max="1" width="5.28515625" customWidth="1"/>
    <col min="2" max="2" width="21.42578125" customWidth="1"/>
    <col min="3" max="3" width="40.42578125" customWidth="1"/>
    <col min="4" max="4" width="10.5703125" customWidth="1"/>
    <col min="7" max="7" width="17.42578125" customWidth="1"/>
    <col min="8" max="8" width="18.140625" customWidth="1"/>
  </cols>
  <sheetData>
    <row r="1" spans="1:7" x14ac:dyDescent="0.25">
      <c r="G1" t="s">
        <v>7</v>
      </c>
    </row>
    <row r="2" spans="1:7" x14ac:dyDescent="0.25">
      <c r="B2" s="10" t="s">
        <v>8</v>
      </c>
      <c r="C2" s="10"/>
      <c r="D2" s="10"/>
    </row>
    <row r="4" spans="1:7" ht="45" x14ac:dyDescent="0.25">
      <c r="A4" s="3" t="s">
        <v>0</v>
      </c>
      <c r="B4" s="3" t="s">
        <v>1</v>
      </c>
      <c r="C4" s="3" t="s">
        <v>4</v>
      </c>
      <c r="D4" s="3" t="s">
        <v>2</v>
      </c>
      <c r="E4" s="3" t="s">
        <v>3</v>
      </c>
      <c r="F4" s="3" t="s">
        <v>5</v>
      </c>
      <c r="G4" s="3" t="s">
        <v>6</v>
      </c>
    </row>
    <row r="5" spans="1:7" x14ac:dyDescent="0.25">
      <c r="A5" s="4">
        <v>1</v>
      </c>
      <c r="B5" s="3">
        <v>3555000174</v>
      </c>
      <c r="C5" s="9" t="s">
        <v>10</v>
      </c>
      <c r="D5" s="3" t="s">
        <v>18</v>
      </c>
      <c r="E5" s="3">
        <v>2000</v>
      </c>
      <c r="F5" s="3">
        <v>34.08</v>
      </c>
      <c r="G5" s="3">
        <f>F5*E5</f>
        <v>68160</v>
      </c>
    </row>
    <row r="6" spans="1:7" x14ac:dyDescent="0.25">
      <c r="A6" s="4">
        <v>2</v>
      </c>
      <c r="B6" s="3">
        <v>3555000201</v>
      </c>
      <c r="C6" s="9" t="s">
        <v>11</v>
      </c>
      <c r="D6" s="3" t="s">
        <v>18</v>
      </c>
      <c r="E6" s="3">
        <v>6055</v>
      </c>
      <c r="F6" s="3">
        <v>125.94</v>
      </c>
      <c r="G6" s="3">
        <f t="shared" ref="G6:G12" si="0">F6*E6</f>
        <v>762566.7</v>
      </c>
    </row>
    <row r="7" spans="1:7" x14ac:dyDescent="0.25">
      <c r="A7" s="4">
        <v>3</v>
      </c>
      <c r="B7" s="5">
        <v>3555000203</v>
      </c>
      <c r="C7" s="6" t="s">
        <v>12</v>
      </c>
      <c r="D7" s="3" t="s">
        <v>18</v>
      </c>
      <c r="E7" s="3">
        <v>640</v>
      </c>
      <c r="F7" s="3">
        <v>140.13</v>
      </c>
      <c r="G7" s="3">
        <f t="shared" si="0"/>
        <v>89683.199999999997</v>
      </c>
    </row>
    <row r="8" spans="1:7" x14ac:dyDescent="0.25">
      <c r="A8" s="4">
        <v>4</v>
      </c>
      <c r="B8" s="5">
        <v>3555000204</v>
      </c>
      <c r="C8" s="6" t="s">
        <v>13</v>
      </c>
      <c r="D8" s="3" t="s">
        <v>18</v>
      </c>
      <c r="E8" s="3">
        <v>4750</v>
      </c>
      <c r="F8" s="3">
        <v>152.87</v>
      </c>
      <c r="G8" s="3">
        <f t="shared" si="0"/>
        <v>726132.5</v>
      </c>
    </row>
    <row r="9" spans="1:7" x14ac:dyDescent="0.25">
      <c r="A9" s="4">
        <v>5</v>
      </c>
      <c r="B9" s="7">
        <v>3555000208</v>
      </c>
      <c r="C9" s="2" t="s">
        <v>14</v>
      </c>
      <c r="D9" s="3" t="s">
        <v>18</v>
      </c>
      <c r="E9" s="5">
        <v>760</v>
      </c>
      <c r="F9" s="3">
        <v>191.92999999999998</v>
      </c>
      <c r="G9" s="3">
        <f t="shared" si="0"/>
        <v>145866.79999999999</v>
      </c>
    </row>
    <row r="10" spans="1:7" x14ac:dyDescent="0.25">
      <c r="A10" s="4">
        <v>6</v>
      </c>
      <c r="B10" s="7">
        <v>3555000187</v>
      </c>
      <c r="C10" s="2" t="s">
        <v>15</v>
      </c>
      <c r="D10" s="3" t="s">
        <v>18</v>
      </c>
      <c r="E10" s="5">
        <v>47110</v>
      </c>
      <c r="F10" s="3">
        <v>54.6</v>
      </c>
      <c r="G10" s="3">
        <f t="shared" si="0"/>
        <v>2572206</v>
      </c>
    </row>
    <row r="11" spans="1:7" x14ac:dyDescent="0.25">
      <c r="A11" s="4">
        <v>7</v>
      </c>
      <c r="B11" s="7">
        <v>3544000044</v>
      </c>
      <c r="C11" s="2" t="s">
        <v>16</v>
      </c>
      <c r="D11" s="3" t="s">
        <v>18</v>
      </c>
      <c r="E11" s="5">
        <v>2340</v>
      </c>
      <c r="F11" s="3">
        <v>26.23</v>
      </c>
      <c r="G11" s="3">
        <f t="shared" si="0"/>
        <v>61378.200000000004</v>
      </c>
    </row>
    <row r="12" spans="1:7" x14ac:dyDescent="0.25">
      <c r="A12" s="4">
        <v>8</v>
      </c>
      <c r="B12" s="7">
        <v>3555000165</v>
      </c>
      <c r="C12" s="2" t="s">
        <v>17</v>
      </c>
      <c r="D12" s="3" t="s">
        <v>18</v>
      </c>
      <c r="E12" s="5">
        <v>1525</v>
      </c>
      <c r="F12" s="3">
        <v>51.48</v>
      </c>
      <c r="G12" s="3">
        <f t="shared" si="0"/>
        <v>78507</v>
      </c>
    </row>
    <row r="13" spans="1:7" x14ac:dyDescent="0.25">
      <c r="A13" s="11" t="s">
        <v>9</v>
      </c>
      <c r="B13" s="12"/>
      <c r="C13" s="12"/>
      <c r="D13" s="12"/>
      <c r="E13" s="13"/>
      <c r="F13" s="1"/>
      <c r="G13" s="8">
        <f>SUM(G5:G12)</f>
        <v>4504500.4000000004</v>
      </c>
    </row>
  </sheetData>
  <mergeCells count="2">
    <mergeCell ref="B2:D2"/>
    <mergeCell ref="A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2020-09-16T06:48:10Z</dcterms:modified>
</cp:coreProperties>
</file>