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225" windowWidth="14805" windowHeight="789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I10" i="1" l="1"/>
  <c r="I9" i="1"/>
  <c r="J9" i="1" s="1"/>
  <c r="F9" i="2" l="1"/>
  <c r="I6" i="2"/>
  <c r="J5" i="2"/>
  <c r="H5" i="2"/>
  <c r="J4" i="2"/>
  <c r="J6" i="2" s="1"/>
  <c r="H4" i="2"/>
  <c r="F14" i="1"/>
  <c r="H10" i="1"/>
  <c r="H9" i="1"/>
  <c r="I11" i="1"/>
  <c r="J10" i="1"/>
  <c r="J11" i="1" s="1"/>
</calcChain>
</file>

<file path=xl/sharedStrings.xml><?xml version="1.0" encoding="utf-8"?>
<sst xmlns="http://schemas.openxmlformats.org/spreadsheetml/2006/main" count="33" uniqueCount="20">
  <si>
    <t>№ п/п</t>
  </si>
  <si>
    <t>Номенкла-
турн. №</t>
  </si>
  <si>
    <t>Наименование</t>
  </si>
  <si>
    <t>Характеристики, требования и комплектация</t>
  </si>
  <si>
    <t>Ед. изм.</t>
  </si>
  <si>
    <t>Кол-во</t>
  </si>
  <si>
    <t>Планируемая (предельная) цена договора, руб.</t>
  </si>
  <si>
    <t>Цена за ед. без НДС</t>
  </si>
  <si>
    <t>Цена за ед. с НДС</t>
  </si>
  <si>
    <t>Всего без НДС</t>
  </si>
  <si>
    <t>Всего с НДС</t>
  </si>
  <si>
    <t>ИТОГО</t>
  </si>
  <si>
    <t>пач</t>
  </si>
  <si>
    <t>Бумага, А4</t>
  </si>
  <si>
    <t>Бумага, А3</t>
  </si>
  <si>
    <t>Бумага, А3, 80г/м2, белизна 146% CIE, 500 л/пач</t>
  </si>
  <si>
    <t>Бумага, А4, 80г/м2, белизна 146-161CIE 500л/пач.</t>
  </si>
  <si>
    <t>Приложение 1</t>
  </si>
  <si>
    <t>к техническому заданию</t>
  </si>
  <si>
    <t>Перечень и объем поставки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</si>
</sst>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;[Red]\-0.000"/>
    <numFmt numFmtId="165" formatCode="0.00_ ;[Red]\-0.00\ "/>
    <numFmt numFmtId="166" formatCode="#,##0.00;[Red]\-#,##0.00"/>
  </numFmts>
  <fonts count="5" x14ac:knownFonts="1">
    <font>
      <sz val="11"/>
      <color theme="1"/>
      <name val="Calibri"/>
      <family val="2"/>
      <scheme val="minor"/>
    </font>
    <font>
      <b/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1" xfId="0" applyFont="1" applyBorder="1" applyAlignment="1">
      <alignment horizontal="centerContinuous" vertical="center" wrapText="1"/>
    </xf>
    <xf numFmtId="0" fontId="1" fillId="0" borderId="1" xfId="0" applyFont="1" applyBorder="1" applyAlignment="1">
      <alignment horizontal="centerContinuous" wrapText="1"/>
    </xf>
    <xf numFmtId="0" fontId="1" fillId="0" borderId="1" xfId="0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165" fontId="2" fillId="0" borderId="1" xfId="0" applyNumberFormat="1" applyFont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/>
    </xf>
    <xf numFmtId="166" fontId="2" fillId="0" borderId="1" xfId="0" applyNumberFormat="1" applyFont="1" applyBorder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/>
    </xf>
    <xf numFmtId="0" fontId="2" fillId="0" borderId="0" xfId="0" applyFont="1" applyAlignment="1"/>
    <xf numFmtId="164" fontId="2" fillId="0" borderId="0" xfId="0" applyNumberFormat="1" applyFont="1" applyAlignment="1"/>
    <xf numFmtId="0" fontId="2" fillId="0" borderId="1" xfId="0" applyNumberFormat="1" applyFont="1" applyBorder="1" applyAlignment="1">
      <alignment horizontal="center" vertical="center"/>
    </xf>
    <xf numFmtId="0" fontId="2" fillId="0" borderId="0" xfId="0" applyFont="1"/>
    <xf numFmtId="0" fontId="4" fillId="0" borderId="0" xfId="0" applyFont="1"/>
    <xf numFmtId="0" fontId="1" fillId="0" borderId="2" xfId="0" applyFont="1" applyBorder="1" applyAlignment="1">
      <alignment horizontal="right" vertical="center"/>
    </xf>
    <xf numFmtId="0" fontId="1" fillId="0" borderId="3" xfId="0" applyFont="1" applyBorder="1" applyAlignment="1">
      <alignment horizontal="right" vertical="center"/>
    </xf>
    <xf numFmtId="0" fontId="1" fillId="0" borderId="4" xfId="0" applyFont="1" applyBorder="1" applyAlignment="1">
      <alignment horizontal="right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4"/>
  <sheetViews>
    <sheetView tabSelected="1" workbookViewId="0">
      <selection activeCell="I11" sqref="I11"/>
    </sheetView>
  </sheetViews>
  <sheetFormatPr defaultRowHeight="15" x14ac:dyDescent="0.25"/>
  <cols>
    <col min="1" max="1" width="4.42578125" customWidth="1"/>
    <col min="2" max="2" width="11.140625" customWidth="1"/>
    <col min="3" max="3" width="14.5703125" customWidth="1"/>
    <col min="4" max="4" width="33.140625" customWidth="1"/>
    <col min="10" max="10" width="14" customWidth="1"/>
  </cols>
  <sheetData>
    <row r="1" spans="1:10" x14ac:dyDescent="0.25">
      <c r="I1" s="17" t="s">
        <v>17</v>
      </c>
    </row>
    <row r="2" spans="1:10" x14ac:dyDescent="0.25">
      <c r="H2" s="17" t="s">
        <v>18</v>
      </c>
    </row>
    <row r="4" spans="1:10" ht="18.75" x14ac:dyDescent="0.3">
      <c r="D4" s="18" t="s">
        <v>19</v>
      </c>
    </row>
    <row r="6" spans="1:10" ht="25.5" x14ac:dyDescent="0.25">
      <c r="A6" s="1" t="s">
        <v>0</v>
      </c>
      <c r="B6" s="1" t="s">
        <v>1</v>
      </c>
      <c r="C6" s="1" t="s">
        <v>2</v>
      </c>
      <c r="D6" s="1" t="s">
        <v>3</v>
      </c>
      <c r="E6" s="1" t="s">
        <v>4</v>
      </c>
      <c r="F6" s="1" t="s">
        <v>5</v>
      </c>
      <c r="G6" s="2" t="s">
        <v>6</v>
      </c>
      <c r="H6" s="2"/>
      <c r="I6" s="2"/>
      <c r="J6" s="2"/>
    </row>
    <row r="7" spans="1:10" ht="38.25" x14ac:dyDescent="0.25">
      <c r="A7" s="1"/>
      <c r="B7" s="1"/>
      <c r="C7" s="1"/>
      <c r="D7" s="1"/>
      <c r="E7" s="1"/>
      <c r="F7" s="1"/>
      <c r="G7" s="3" t="s">
        <v>7</v>
      </c>
      <c r="H7" s="3" t="s">
        <v>8</v>
      </c>
      <c r="I7" s="3" t="s">
        <v>9</v>
      </c>
      <c r="J7" s="3" t="s">
        <v>10</v>
      </c>
    </row>
    <row r="8" spans="1:10" x14ac:dyDescent="0.25">
      <c r="A8" s="3">
        <v>1</v>
      </c>
      <c r="B8" s="3">
        <v>2</v>
      </c>
      <c r="C8" s="3">
        <v>3</v>
      </c>
      <c r="D8" s="3">
        <v>4</v>
      </c>
      <c r="E8" s="3">
        <v>5</v>
      </c>
      <c r="F8" s="3">
        <v>6</v>
      </c>
      <c r="G8" s="3">
        <v>7</v>
      </c>
      <c r="H8" s="3">
        <v>8</v>
      </c>
      <c r="I8" s="3">
        <v>9</v>
      </c>
      <c r="J8" s="3">
        <v>10</v>
      </c>
    </row>
    <row r="9" spans="1:10" ht="30" x14ac:dyDescent="0.25">
      <c r="A9" s="4">
        <v>1</v>
      </c>
      <c r="B9" s="5">
        <v>5451110001</v>
      </c>
      <c r="C9" s="6" t="s">
        <v>13</v>
      </c>
      <c r="D9" s="6" t="s">
        <v>16</v>
      </c>
      <c r="E9" s="8" t="s">
        <v>12</v>
      </c>
      <c r="F9" s="16">
        <v>4700</v>
      </c>
      <c r="G9" s="10">
        <v>194.47</v>
      </c>
      <c r="H9" s="11">
        <f>G9*1.2</f>
        <v>233.36399999999998</v>
      </c>
      <c r="I9" s="16">
        <f>F9*G9</f>
        <v>914009</v>
      </c>
      <c r="J9" s="11">
        <f>I9*1.2</f>
        <v>1096810.8</v>
      </c>
    </row>
    <row r="10" spans="1:10" ht="30" x14ac:dyDescent="0.25">
      <c r="A10" s="4">
        <v>2</v>
      </c>
      <c r="B10" s="5">
        <v>5451110002</v>
      </c>
      <c r="C10" s="6" t="s">
        <v>14</v>
      </c>
      <c r="D10" s="5" t="s">
        <v>15</v>
      </c>
      <c r="E10" s="8" t="s">
        <v>12</v>
      </c>
      <c r="F10" s="16">
        <v>10</v>
      </c>
      <c r="G10" s="10">
        <v>371.27</v>
      </c>
      <c r="H10" s="11">
        <f t="shared" ref="H10" si="0">G10*1.2</f>
        <v>445.52399999999994</v>
      </c>
      <c r="I10" s="16">
        <f>F10*G10</f>
        <v>3712.7</v>
      </c>
      <c r="J10" s="11">
        <f t="shared" ref="J10" si="1">I10*1.2</f>
        <v>4455.24</v>
      </c>
    </row>
    <row r="11" spans="1:10" x14ac:dyDescent="0.25">
      <c r="A11" s="19" t="s">
        <v>11</v>
      </c>
      <c r="B11" s="20"/>
      <c r="C11" s="20"/>
      <c r="D11" s="20"/>
      <c r="E11" s="20"/>
      <c r="F11" s="20"/>
      <c r="G11" s="20"/>
      <c r="H11" s="21"/>
      <c r="I11" s="13">
        <f>SUM(I9:I10)</f>
        <v>917721.7</v>
      </c>
      <c r="J11" s="13">
        <f>SUM(J9:J10)</f>
        <v>1101266.04</v>
      </c>
    </row>
    <row r="12" spans="1:10" x14ac:dyDescent="0.25">
      <c r="A12" s="14"/>
      <c r="B12" s="14"/>
      <c r="C12" s="14"/>
      <c r="D12" s="14"/>
      <c r="E12" s="14"/>
      <c r="F12" s="14"/>
      <c r="G12" s="14"/>
      <c r="H12" s="14"/>
      <c r="I12" s="14"/>
      <c r="J12" s="14"/>
    </row>
    <row r="13" spans="1:10" x14ac:dyDescent="0.25">
      <c r="A13" s="14"/>
      <c r="B13" s="14"/>
      <c r="C13" s="14"/>
      <c r="D13" s="14"/>
      <c r="E13" s="14"/>
      <c r="F13" s="14"/>
      <c r="G13" s="14"/>
      <c r="H13" s="14"/>
      <c r="I13" s="14"/>
      <c r="J13" s="14"/>
    </row>
    <row r="14" spans="1:10" x14ac:dyDescent="0.25">
      <c r="A14" s="14"/>
      <c r="B14" s="14"/>
      <c r="C14" s="14"/>
      <c r="D14" s="14"/>
      <c r="E14" s="14"/>
      <c r="F14" s="15">
        <f>SUM(F9:F10)</f>
        <v>4710</v>
      </c>
      <c r="G14" s="14"/>
      <c r="H14" s="14"/>
      <c r="I14" s="14"/>
      <c r="J14" s="14"/>
    </row>
  </sheetData>
  <mergeCells count="1">
    <mergeCell ref="A11:H11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9"/>
  <sheetViews>
    <sheetView workbookViewId="0">
      <selection sqref="A1:J10"/>
    </sheetView>
  </sheetViews>
  <sheetFormatPr defaultRowHeight="15" x14ac:dyDescent="0.25"/>
  <sheetData>
    <row r="1" spans="1:10" ht="76.5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2" t="s">
        <v>6</v>
      </c>
      <c r="H1" s="2"/>
      <c r="I1" s="2"/>
      <c r="J1" s="2"/>
    </row>
    <row r="2" spans="1:10" ht="38.25" x14ac:dyDescent="0.25">
      <c r="A2" s="1"/>
      <c r="B2" s="1"/>
      <c r="C2" s="1"/>
      <c r="D2" s="1"/>
      <c r="E2" s="1"/>
      <c r="F2" s="1"/>
      <c r="G2" s="3" t="s">
        <v>7</v>
      </c>
      <c r="H2" s="3" t="s">
        <v>8</v>
      </c>
      <c r="I2" s="3" t="s">
        <v>9</v>
      </c>
      <c r="J2" s="3" t="s">
        <v>10</v>
      </c>
    </row>
    <row r="3" spans="1:10" x14ac:dyDescent="0.25">
      <c r="A3" s="3">
        <v>1</v>
      </c>
      <c r="B3" s="3">
        <v>2</v>
      </c>
      <c r="C3" s="3">
        <v>3</v>
      </c>
      <c r="D3" s="3">
        <v>4</v>
      </c>
      <c r="E3" s="3">
        <v>5</v>
      </c>
      <c r="F3" s="3">
        <v>6</v>
      </c>
      <c r="G3" s="3">
        <v>7</v>
      </c>
      <c r="H3" s="3">
        <v>8</v>
      </c>
      <c r="I3" s="3">
        <v>9</v>
      </c>
      <c r="J3" s="3">
        <v>10</v>
      </c>
    </row>
    <row r="4" spans="1:10" x14ac:dyDescent="0.25">
      <c r="A4" s="4">
        <v>1</v>
      </c>
      <c r="B4" s="5"/>
      <c r="C4" s="6"/>
      <c r="D4" s="7"/>
      <c r="E4" s="8"/>
      <c r="F4" s="9"/>
      <c r="G4" s="10"/>
      <c r="H4" s="11">
        <f>G4*1.2</f>
        <v>0</v>
      </c>
      <c r="I4" s="12"/>
      <c r="J4" s="11">
        <f>I4*1.2</f>
        <v>0</v>
      </c>
    </row>
    <row r="5" spans="1:10" x14ac:dyDescent="0.25">
      <c r="A5" s="4">
        <v>2</v>
      </c>
      <c r="B5" s="5"/>
      <c r="C5" s="6"/>
      <c r="D5" s="5"/>
      <c r="E5" s="8"/>
      <c r="F5" s="9"/>
      <c r="G5" s="10"/>
      <c r="H5" s="11">
        <f t="shared" ref="H5" si="0">G5*1.2</f>
        <v>0</v>
      </c>
      <c r="I5" s="12"/>
      <c r="J5" s="11">
        <f t="shared" ref="J5" si="1">I5*1.2</f>
        <v>0</v>
      </c>
    </row>
    <row r="6" spans="1:10" x14ac:dyDescent="0.25">
      <c r="A6" s="19" t="s">
        <v>11</v>
      </c>
      <c r="B6" s="20"/>
      <c r="C6" s="20"/>
      <c r="D6" s="20"/>
      <c r="E6" s="20"/>
      <c r="F6" s="20"/>
      <c r="G6" s="20"/>
      <c r="H6" s="21"/>
      <c r="I6" s="13">
        <f>SUM(I4:I5)</f>
        <v>0</v>
      </c>
      <c r="J6" s="13">
        <f>SUM(J4:J5)</f>
        <v>0</v>
      </c>
    </row>
    <row r="7" spans="1:10" x14ac:dyDescent="0.25">
      <c r="A7" s="14"/>
      <c r="B7" s="14"/>
      <c r="C7" s="14"/>
      <c r="D7" s="14"/>
      <c r="E7" s="14"/>
      <c r="F7" s="14"/>
      <c r="G7" s="14"/>
      <c r="H7" s="14"/>
      <c r="I7" s="14"/>
      <c r="J7" s="14"/>
    </row>
    <row r="8" spans="1:10" x14ac:dyDescent="0.25">
      <c r="A8" s="14"/>
      <c r="B8" s="14"/>
      <c r="C8" s="14"/>
      <c r="D8" s="14"/>
      <c r="E8" s="14"/>
      <c r="F8" s="14"/>
      <c r="G8" s="14"/>
      <c r="H8" s="14"/>
      <c r="I8" s="14"/>
      <c r="J8" s="14"/>
    </row>
    <row r="9" spans="1:10" x14ac:dyDescent="0.25">
      <c r="A9" s="14"/>
      <c r="B9" s="14"/>
      <c r="C9" s="14"/>
      <c r="D9" s="14"/>
      <c r="E9" s="14"/>
      <c r="F9" s="15">
        <f>SUM(F4:F5)</f>
        <v>0</v>
      </c>
      <c r="G9" s="14"/>
      <c r="H9" s="14"/>
      <c r="I9" s="14"/>
      <c r="J9" s="14"/>
    </row>
  </sheetData>
  <mergeCells count="1">
    <mergeCell ref="A6:H6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2020-09-08T09:21:18Z</dcterms:modified>
</cp:coreProperties>
</file>