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6275" windowHeight="10290"/>
  </bookViews>
  <sheets>
    <sheet name="Приложение №1" sheetId="6" r:id="rId1"/>
  </sheets>
  <calcPr calcId="144525" refMode="R1C1"/>
</workbook>
</file>

<file path=xl/calcChain.xml><?xml version="1.0" encoding="utf-8"?>
<calcChain xmlns="http://schemas.openxmlformats.org/spreadsheetml/2006/main">
  <c r="F7" i="6" l="1"/>
  <c r="F8" i="6"/>
  <c r="F4" i="6" l="1"/>
  <c r="F5" i="6"/>
  <c r="F6" i="6"/>
  <c r="F3" i="6"/>
  <c r="F9" i="6" l="1"/>
</calcChain>
</file>

<file path=xl/sharedStrings.xml><?xml version="1.0" encoding="utf-8"?>
<sst xmlns="http://schemas.openxmlformats.org/spreadsheetml/2006/main" count="20" uniqueCount="16">
  <si>
    <t>Материал</t>
  </si>
  <si>
    <t>Краткий текст материала</t>
  </si>
  <si>
    <t>Базисная ЕИ</t>
  </si>
  <si>
    <t>количество</t>
  </si>
  <si>
    <t>Цена, руб, без НДС</t>
  </si>
  <si>
    <t xml:space="preserve">Итого планируемая (предельная) цена закупки </t>
  </si>
  <si>
    <t>шт</t>
  </si>
  <si>
    <t>Приложенине №1 к ТЗ</t>
  </si>
  <si>
    <t>стоимость, руб. без НДС</t>
  </si>
  <si>
    <t>Бугель B 200</t>
  </si>
  <si>
    <t>Зажим анкерный PA 1500</t>
  </si>
  <si>
    <t>Комплект промежут подвески ES 1500</t>
  </si>
  <si>
    <t>Лента металлич монтажная F 20</t>
  </si>
  <si>
    <t>Зажим анкерный PA 1000</t>
  </si>
  <si>
    <t>Кронштейн анкерный CA 2000.1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</si>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</sst>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6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5" fillId="0" borderId="2" xfId="0" applyFont="1" applyBorder="1"/>
    <xf numFmtId="0" fontId="4" fillId="0" borderId="3" xfId="0" applyFont="1" applyBorder="1" applyAlignment="1">
      <alignment vertical="center" wrapText="1"/>
    </xf>
    <xf numFmtId="0" fontId="0" fillId="0" borderId="3" xfId="0" applyFill="1" applyBorder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Border="1" applyAlignment="1">
      <alignment vertical="center" wrapText="1"/>
    </xf>
    <xf numFmtId="164" fontId="7" fillId="0" borderId="1" xfId="2" applyFont="1" applyFill="1" applyBorder="1"/>
    <xf numFmtId="164" fontId="1" fillId="0" borderId="1" xfId="2" applyFont="1" applyBorder="1" applyAlignment="1">
      <alignment horizontal="right" vertical="center" wrapText="1"/>
    </xf>
    <xf numFmtId="0" fontId="5" fillId="0" borderId="0" xfId="0" applyFont="1" applyBorder="1"/>
    <xf numFmtId="0" fontId="4" fillId="0" borderId="0" xfId="0" applyFont="1" applyBorder="1" applyAlignment="1">
      <alignment vertical="center" wrapText="1"/>
    </xf>
    <xf numFmtId="0" fontId="0" fillId="0" borderId="0" xfId="0" applyFill="1" applyBorder="1"/>
    <xf numFmtId="164" fontId="7" fillId="0" borderId="0" xfId="2" applyFont="1" applyFill="1" applyBorder="1"/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B9" sqref="B9"/>
    </sheetView>
  </sheetViews>
  <sheetFormatPr defaultRowHeight="15" x14ac:dyDescent="0.25"/>
  <cols>
    <col min="1" max="1" width="13.42578125" style="3" customWidth="1"/>
    <col min="2" max="2" width="46.5703125" style="3" customWidth="1"/>
    <col min="3" max="3" width="9.140625" style="3"/>
    <col min="4" max="4" width="10" style="3" customWidth="1"/>
    <col min="5" max="5" width="11.42578125" style="3" customWidth="1"/>
    <col min="6" max="6" width="14.7109375" style="4" customWidth="1"/>
    <col min="7" max="16384" width="9.140625" style="3"/>
  </cols>
  <sheetData>
    <row r="1" spans="1:6" ht="41.25" customHeight="1" x14ac:dyDescent="0.25">
      <c r="D1" s="21" t="s">
        <v>7</v>
      </c>
      <c r="E1" s="21"/>
      <c r="F1" s="21"/>
    </row>
    <row r="2" spans="1:6" ht="33" customHeigh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8</v>
      </c>
    </row>
    <row r="3" spans="1:6" ht="17.25" customHeight="1" x14ac:dyDescent="0.25">
      <c r="A3" s="10">
        <v>3449912867</v>
      </c>
      <c r="B3" s="12" t="s">
        <v>9</v>
      </c>
      <c r="C3" s="8" t="s">
        <v>6</v>
      </c>
      <c r="D3" s="10">
        <v>1500</v>
      </c>
      <c r="E3" s="9">
        <v>18.829999999999998</v>
      </c>
      <c r="F3" s="14">
        <f>D3*E3</f>
        <v>28244.999999999996</v>
      </c>
    </row>
    <row r="4" spans="1:6" x14ac:dyDescent="0.25">
      <c r="A4" s="19">
        <v>3449912870</v>
      </c>
      <c r="B4" s="11" t="s">
        <v>13</v>
      </c>
      <c r="C4" s="8" t="s">
        <v>6</v>
      </c>
      <c r="D4" s="19">
        <v>300</v>
      </c>
      <c r="E4" s="11">
        <v>349.67</v>
      </c>
      <c r="F4" s="14">
        <f t="shared" ref="F4:F8" si="0">D4*E4</f>
        <v>104901</v>
      </c>
    </row>
    <row r="5" spans="1:6" x14ac:dyDescent="0.25">
      <c r="A5" s="19">
        <v>3449912871</v>
      </c>
      <c r="B5" s="11" t="s">
        <v>10</v>
      </c>
      <c r="C5" s="8" t="s">
        <v>6</v>
      </c>
      <c r="D5" s="19">
        <v>600</v>
      </c>
      <c r="E5" s="11">
        <v>359.67</v>
      </c>
      <c r="F5" s="14">
        <f t="shared" si="0"/>
        <v>215802</v>
      </c>
    </row>
    <row r="6" spans="1:6" x14ac:dyDescent="0.25">
      <c r="A6" s="19">
        <v>3449912911</v>
      </c>
      <c r="B6" s="11" t="s">
        <v>11</v>
      </c>
      <c r="C6" s="8" t="s">
        <v>6</v>
      </c>
      <c r="D6" s="19">
        <v>1000</v>
      </c>
      <c r="E6" s="11">
        <v>309.2</v>
      </c>
      <c r="F6" s="14">
        <f t="shared" si="0"/>
        <v>309200</v>
      </c>
    </row>
    <row r="7" spans="1:6" x14ac:dyDescent="0.25">
      <c r="A7" s="19">
        <v>3449912916</v>
      </c>
      <c r="B7" s="11" t="s">
        <v>14</v>
      </c>
      <c r="C7" s="8" t="s">
        <v>6</v>
      </c>
      <c r="D7" s="19">
        <v>1000</v>
      </c>
      <c r="E7" s="11">
        <v>168.98</v>
      </c>
      <c r="F7" s="14">
        <f t="shared" si="0"/>
        <v>168980</v>
      </c>
    </row>
    <row r="8" spans="1:6" x14ac:dyDescent="0.25">
      <c r="A8" s="19">
        <v>3449912932</v>
      </c>
      <c r="B8" s="11" t="s">
        <v>12</v>
      </c>
      <c r="C8" s="8" t="s">
        <v>15</v>
      </c>
      <c r="D8" s="19">
        <v>1500</v>
      </c>
      <c r="E8" s="11">
        <v>53.58</v>
      </c>
      <c r="F8" s="14">
        <f t="shared" si="0"/>
        <v>80370</v>
      </c>
    </row>
    <row r="9" spans="1:6" x14ac:dyDescent="0.25">
      <c r="A9" s="5" t="s">
        <v>5</v>
      </c>
      <c r="B9" s="6"/>
      <c r="C9" s="7"/>
      <c r="D9" s="7"/>
      <c r="E9" s="7"/>
      <c r="F9" s="13">
        <f>SUM(F3:F8)</f>
        <v>907498</v>
      </c>
    </row>
    <row r="10" spans="1:6" x14ac:dyDescent="0.25">
      <c r="A10" s="15"/>
      <c r="B10" s="16"/>
      <c r="C10" s="17"/>
      <c r="D10" s="17"/>
      <c r="E10" s="17"/>
      <c r="F10" s="18"/>
    </row>
    <row r="11" spans="1:6" x14ac:dyDescent="0.25">
      <c r="A11" s="15"/>
      <c r="B11" s="16"/>
      <c r="C11" s="17"/>
      <c r="D11" s="17"/>
      <c r="E11" s="17"/>
      <c r="F11" s="18"/>
    </row>
    <row r="12" spans="1:6" x14ac:dyDescent="0.25">
      <c r="A12" s="17"/>
      <c r="B12" s="17"/>
      <c r="C12" s="20"/>
      <c r="D12" s="17"/>
      <c r="E12" s="17"/>
    </row>
    <row r="13" spans="1:6" x14ac:dyDescent="0.25">
      <c r="A13" s="17"/>
      <c r="B13" s="17"/>
      <c r="C13" s="20"/>
      <c r="D13" s="17"/>
      <c r="E13" s="17"/>
    </row>
    <row r="14" spans="1:6" x14ac:dyDescent="0.25">
      <c r="A14" s="17"/>
      <c r="B14" s="17"/>
      <c r="C14" s="20"/>
      <c r="D14" s="17"/>
      <c r="E14" s="17"/>
    </row>
    <row r="15" spans="1:6" x14ac:dyDescent="0.25">
      <c r="A15" s="17"/>
      <c r="B15" s="17"/>
      <c r="C15" s="20"/>
      <c r="D15" s="17"/>
      <c r="E15" s="17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Екатерина Сергеевна</cp:lastModifiedBy>
  <cp:lastPrinted>2019-08-31T05:33:53Z</cp:lastPrinted>
  <dcterms:created xsi:type="dcterms:W3CDTF">2018-08-31T03:49:17Z</dcterms:created>
  <dcterms:modified xsi:type="dcterms:W3CDTF">2020-11-13T01:45:44Z</dcterms:modified>
</cp:coreProperties>
</file>