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6275" windowHeight="10290"/>
  </bookViews>
  <sheets>
    <sheet name="Приложение №1" sheetId="6" r:id="rId1"/>
  </sheets>
  <calcPr calcId="144525" refMode="R1C1"/>
</workbook>
</file>

<file path=xl/calcChain.xml><?xml version="1.0" encoding="utf-8"?>
<calcChain xmlns="http://schemas.openxmlformats.org/spreadsheetml/2006/main">
  <c r="F5" i="6" l="1"/>
  <c r="F4" i="6"/>
  <c r="F6" i="6" l="1"/>
  <c r="F7" i="6" l="1"/>
  <c r="F8" i="6"/>
  <c r="F3" i="6"/>
  <c r="F9" i="6" l="1"/>
</calcChain>
</file>

<file path=xl/sharedStrings.xml><?xml version="1.0" encoding="utf-8"?>
<sst xmlns="http://schemas.openxmlformats.org/spreadsheetml/2006/main" count="20" uniqueCount="15">
  <si>
    <t>Материал</t>
  </si>
  <si>
    <t>Краткий текст материала</t>
  </si>
  <si>
    <t>Базисная ЕИ</t>
  </si>
  <si>
    <t>количество</t>
  </si>
  <si>
    <t>Цена, руб, без НДС</t>
  </si>
  <si>
    <t>Круг 18 мм Ст3 ГОСТ 2590-06</t>
  </si>
  <si>
    <t>Полоса 40х5 Ст3сп ГОСТ 103-2006</t>
  </si>
  <si>
    <t>Труба 25х3,2 ГОСТ 3262-75</t>
  </si>
  <si>
    <t>кг</t>
  </si>
  <si>
    <t xml:space="preserve">Итого планируемая (предельная) цена закупки </t>
  </si>
  <si>
    <t>Полоса 20х4 Ст3сп ГОСТ 103-2006</t>
  </si>
  <si>
    <t>Приложение №1 к ТЗ</t>
  </si>
  <si>
    <t>Стоимость, руб. без НДС</t>
  </si>
  <si>
    <t>Уголок 63х63х6 Ст3 ГОСТ 8509-93</t>
  </si>
  <si>
    <t>Швеллер 8П Ст3 ГОСТ 8240-97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</si>
</sst>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/>
    <xf numFmtId="0" fontId="4" fillId="0" borderId="4" xfId="0" applyFont="1" applyBorder="1" applyAlignment="1">
      <alignment vertical="center" wrapText="1"/>
    </xf>
    <xf numFmtId="0" fontId="0" fillId="0" borderId="4" xfId="0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3" fontId="7" fillId="0" borderId="3" xfId="2" applyFont="1" applyFill="1" applyBorder="1"/>
    <xf numFmtId="2" fontId="1" fillId="0" borderId="1" xfId="0" applyNumberFormat="1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E9" sqref="E9"/>
    </sheetView>
  </sheetViews>
  <sheetFormatPr defaultRowHeight="15" x14ac:dyDescent="0.25"/>
  <cols>
    <col min="1" max="1" width="13.42578125" style="3" customWidth="1"/>
    <col min="2" max="2" width="31.85546875" style="3" customWidth="1"/>
    <col min="3" max="4" width="9.140625" style="3"/>
    <col min="5" max="5" width="11.42578125" style="3" customWidth="1"/>
    <col min="6" max="6" width="14.85546875" style="4" customWidth="1"/>
    <col min="7" max="16384" width="9.140625" style="3"/>
  </cols>
  <sheetData>
    <row r="1" spans="1:6" ht="46.5" customHeight="1" x14ac:dyDescent="0.25">
      <c r="D1" s="27" t="s">
        <v>11</v>
      </c>
      <c r="E1" s="27"/>
      <c r="F1" s="27"/>
    </row>
    <row r="2" spans="1:6" ht="33" customHeight="1" x14ac:dyDescent="0.25">
      <c r="A2" s="1" t="s">
        <v>0</v>
      </c>
      <c r="B2" s="2" t="s">
        <v>1</v>
      </c>
      <c r="C2" s="1" t="s">
        <v>2</v>
      </c>
      <c r="D2" s="7" t="s">
        <v>3</v>
      </c>
      <c r="E2" s="2" t="s">
        <v>4</v>
      </c>
      <c r="F2" s="16" t="s">
        <v>12</v>
      </c>
    </row>
    <row r="3" spans="1:6" x14ac:dyDescent="0.25">
      <c r="A3" s="17">
        <v>933200012</v>
      </c>
      <c r="B3" s="18" t="s">
        <v>5</v>
      </c>
      <c r="C3" s="17" t="s">
        <v>8</v>
      </c>
      <c r="D3" s="17">
        <v>4000</v>
      </c>
      <c r="E3" s="19">
        <v>49.36</v>
      </c>
      <c r="F3" s="20">
        <f>D3*E3</f>
        <v>197440</v>
      </c>
    </row>
    <row r="4" spans="1:6" x14ac:dyDescent="0.25">
      <c r="A4" s="11">
        <v>925150015</v>
      </c>
      <c r="B4" s="26" t="s">
        <v>14</v>
      </c>
      <c r="C4" s="11" t="s">
        <v>8</v>
      </c>
      <c r="D4" s="11">
        <v>160</v>
      </c>
      <c r="E4" s="13">
        <v>55.17</v>
      </c>
      <c r="F4" s="14">
        <f t="shared" ref="F4:F5" si="0">D4*E4</f>
        <v>8827.2000000000007</v>
      </c>
    </row>
    <row r="5" spans="1:6" x14ac:dyDescent="0.25">
      <c r="A5" s="11">
        <v>931130030</v>
      </c>
      <c r="B5" s="12" t="s">
        <v>13</v>
      </c>
      <c r="C5" s="11" t="s">
        <v>8</v>
      </c>
      <c r="D5" s="11">
        <v>137.28</v>
      </c>
      <c r="E5" s="13">
        <v>53.44</v>
      </c>
      <c r="F5" s="14">
        <f t="shared" si="0"/>
        <v>7336.2431999999999</v>
      </c>
    </row>
    <row r="6" spans="1:6" x14ac:dyDescent="0.25">
      <c r="A6" s="21">
        <v>902050036</v>
      </c>
      <c r="B6" s="22" t="s">
        <v>10</v>
      </c>
      <c r="C6" s="23" t="s">
        <v>8</v>
      </c>
      <c r="D6" s="23">
        <v>1000</v>
      </c>
      <c r="E6" s="24">
        <v>58.14</v>
      </c>
      <c r="F6" s="25">
        <f t="shared" ref="F6:F8" si="1">D6*E6</f>
        <v>58140</v>
      </c>
    </row>
    <row r="7" spans="1:6" x14ac:dyDescent="0.25">
      <c r="A7" s="11">
        <v>902050030</v>
      </c>
      <c r="B7" s="12" t="s">
        <v>6</v>
      </c>
      <c r="C7" s="11" t="s">
        <v>8</v>
      </c>
      <c r="D7" s="11">
        <v>1000</v>
      </c>
      <c r="E7" s="13">
        <v>58.07</v>
      </c>
      <c r="F7" s="14">
        <f t="shared" si="1"/>
        <v>58070</v>
      </c>
    </row>
    <row r="8" spans="1:6" x14ac:dyDescent="0.25">
      <c r="A8" s="11">
        <v>1385000045</v>
      </c>
      <c r="B8" s="12" t="s">
        <v>7</v>
      </c>
      <c r="C8" s="11" t="s">
        <v>8</v>
      </c>
      <c r="D8" s="11">
        <v>500</v>
      </c>
      <c r="E8" s="13">
        <v>50.16</v>
      </c>
      <c r="F8" s="14">
        <f t="shared" si="1"/>
        <v>25080</v>
      </c>
    </row>
    <row r="9" spans="1:6" x14ac:dyDescent="0.25">
      <c r="A9" s="8" t="s">
        <v>9</v>
      </c>
      <c r="B9" s="9"/>
      <c r="C9" s="10"/>
      <c r="D9" s="10"/>
      <c r="E9" s="10"/>
      <c r="F9" s="15">
        <f>SUM(F3:F8)</f>
        <v>354893.44319999998</v>
      </c>
    </row>
    <row r="10" spans="1:6" x14ac:dyDescent="0.25">
      <c r="A10" s="5"/>
      <c r="B10" s="5"/>
    </row>
    <row r="11" spans="1:6" x14ac:dyDescent="0.25">
      <c r="A11" s="5"/>
      <c r="B11" s="6"/>
    </row>
    <row r="12" spans="1:6" x14ac:dyDescent="0.25">
      <c r="A12" s="5"/>
      <c r="B12" s="5"/>
    </row>
    <row r="13" spans="1:6" x14ac:dyDescent="0.25">
      <c r="A13" s="5"/>
      <c r="B13" s="6"/>
    </row>
    <row r="14" spans="1:6" x14ac:dyDescent="0.25">
      <c r="A14" s="5"/>
      <c r="B14" s="5"/>
    </row>
    <row r="15" spans="1:6" x14ac:dyDescent="0.25">
      <c r="A15" s="5"/>
      <c r="B15" s="6"/>
    </row>
    <row r="16" spans="1:6" x14ac:dyDescent="0.25">
      <c r="A16" s="5"/>
      <c r="B16" s="6"/>
    </row>
    <row r="17" spans="1:2" x14ac:dyDescent="0.25">
      <c r="A17" s="5"/>
      <c r="B17" s="5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Екатерина Сергеевна</cp:lastModifiedBy>
  <cp:lastPrinted>2019-08-31T05:33:53Z</cp:lastPrinted>
  <dcterms:created xsi:type="dcterms:W3CDTF">2018-08-31T03:49:17Z</dcterms:created>
  <dcterms:modified xsi:type="dcterms:W3CDTF">2020-11-27T03:37:43Z</dcterms:modified>
</cp:coreProperties>
</file>