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9" i="1" l="1"/>
  <c r="H18" i="1" l="1"/>
  <c r="H17" i="1"/>
  <c r="H20" i="1" l="1"/>
  <c r="H16" i="1"/>
  <c r="H13" i="1"/>
  <c r="H12" i="1"/>
  <c r="H11" i="1"/>
  <c r="H10" i="1"/>
  <c r="H21" i="1" l="1"/>
</calcChain>
</file>

<file path=xl/sharedStrings.xml><?xml version="1.0" encoding="utf-8"?>
<sst xmlns="http://schemas.openxmlformats.org/spreadsheetml/2006/main" count="44" uniqueCount="29">
  <si>
    <t>Приложение 1</t>
  </si>
  <si>
    <t>к техническому заданию</t>
  </si>
  <si>
    <t>№</t>
  </si>
  <si>
    <t>Номенклатурный номер</t>
  </si>
  <si>
    <t>Краткий /полный текст материала</t>
  </si>
  <si>
    <t>Характеристики, параметры</t>
  </si>
  <si>
    <t>Ед. изм.</t>
  </si>
  <si>
    <t>Кол-во</t>
  </si>
  <si>
    <t>Цена руб., без НДС</t>
  </si>
  <si>
    <t>Сумма, руб., без НДС</t>
  </si>
  <si>
    <t>шт.</t>
  </si>
  <si>
    <t>Модуль процессорный ТС 507 Р300 ETH I</t>
  </si>
  <si>
    <t>высокопроизводительный процессор ЭЛСИ</t>
  </si>
  <si>
    <t>Модуль процессорный ТС 711 A8-1000 2ETH</t>
  </si>
  <si>
    <t>Модуль дискретного ввода TD 501L 32I 024DC</t>
  </si>
  <si>
    <t>Предназначены для приема и формирования дискретных сигналов типа «Сухой контакт» и «Открытый коллектор». Ассортимент модулей дискретного ввода/вывода включает: Модули с вводом/выводом до 64 дискретных сигналов; Модули для коммутации мощных нагрузок; Модули счетных входов. Все модули дискретного ввода/вывода имеют групповую гальваническую развязку.</t>
  </si>
  <si>
    <t>Модуль дискретного ввода TD 715 64I 024DC</t>
  </si>
  <si>
    <t>Модуль дискретного вывода TD 502L 32O 024DC</t>
  </si>
  <si>
    <t>Модуль дискретного вывода TD 504L 64O 024DCI</t>
  </si>
  <si>
    <t>Модуль дискретного вывода TD 714 64O 024DC</t>
  </si>
  <si>
    <t>Модуль интерфейсный TN 503 2 485 2М</t>
  </si>
  <si>
    <t>Коммуникационные модули предназначены для связи ЭЛСИ-ТМК с контроллерами внутри сети и другим технологическим оборудованием.</t>
  </si>
  <si>
    <t>Модуль коммуникационный TN 713 2 485 2M</t>
  </si>
  <si>
    <t>Модуль питания TP 712 024DC</t>
  </si>
  <si>
    <t xml:space="preserve">                    Перечень и объем поставки</t>
  </si>
  <si>
    <t>Модуль для питания модулей контроллера программируемого ЭЛСИ-ТМК от сети постоянного тока напряжением 24 В</t>
  </si>
  <si>
    <t xml:space="preserve">высокопроизводительный процессор с частотой до 1000 МГц.
До 512 Мб оперативной памяти.
До 2 Мб энергонезависимой памяти без использования батарей.
Поддержка SD-карт памяти емкостью до 32 Гб.
До 2 встроенных интерфейсов Ethernet. Работа в многозадачном режиме.
Встроенный веб-сервер.
Уменьшенное энергопотребление.
Самопроверка и проверка работоспособности модулей контроллера.
</t>
  </si>
  <si>
    <t>Модуль питания TP 503 024DC</t>
  </si>
  <si>
    <t>Особенности                                             Работа с сетями постоянного и переменного тока                                   Выходная мощность - 100 Вт Поддержка резервирования питания Передача сигнала в ЦП о состоянии питания                                    Встроенный предохранитель на входе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</si>
</sst>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 applyAlignment="1">
      <alignment horizontal="right" vertical="center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4"/>
  <sheetViews>
    <sheetView tabSelected="1" topLeftCell="A16" workbookViewId="0">
      <selection activeCell="G19" sqref="G19"/>
    </sheetView>
  </sheetViews>
  <sheetFormatPr defaultRowHeight="15" x14ac:dyDescent="0.25"/>
  <cols>
    <col min="1" max="1" width="6.85546875" customWidth="1"/>
    <col min="2" max="2" width="11.42578125" customWidth="1"/>
    <col min="3" max="3" width="18.28515625" customWidth="1"/>
    <col min="4" max="4" width="30.140625" customWidth="1"/>
    <col min="7" max="7" width="11" customWidth="1"/>
    <col min="8" max="8" width="10" customWidth="1"/>
  </cols>
  <sheetData>
    <row r="3" spans="1:8" ht="16.5" x14ac:dyDescent="0.25">
      <c r="A3" s="1"/>
      <c r="G3" s="6" t="s">
        <v>0</v>
      </c>
      <c r="H3" s="7"/>
    </row>
    <row r="4" spans="1:8" ht="16.5" x14ac:dyDescent="0.25">
      <c r="A4" s="1"/>
      <c r="F4" s="7" t="s">
        <v>1</v>
      </c>
      <c r="G4" s="7"/>
      <c r="H4" s="7"/>
    </row>
    <row r="5" spans="1:8" x14ac:dyDescent="0.25">
      <c r="A5" s="2"/>
    </row>
    <row r="6" spans="1:8" ht="18.75" x14ac:dyDescent="0.3">
      <c r="A6" s="3"/>
      <c r="C6" s="5" t="s">
        <v>24</v>
      </c>
    </row>
    <row r="7" spans="1:8" ht="6.75" customHeight="1" x14ac:dyDescent="0.25">
      <c r="A7" s="2"/>
    </row>
    <row r="8" spans="1:8" ht="45.75" customHeight="1" x14ac:dyDescent="0.25">
      <c r="A8" s="8" t="s">
        <v>2</v>
      </c>
      <c r="B8" s="8" t="s">
        <v>3</v>
      </c>
      <c r="C8" s="8" t="s">
        <v>4</v>
      </c>
      <c r="D8" s="8" t="s">
        <v>5</v>
      </c>
      <c r="E8" s="8" t="s">
        <v>6</v>
      </c>
      <c r="F8" s="8" t="s">
        <v>7</v>
      </c>
      <c r="G8" s="8" t="s">
        <v>8</v>
      </c>
      <c r="H8" s="8" t="s">
        <v>9</v>
      </c>
    </row>
    <row r="9" spans="1:8" ht="15.75" x14ac:dyDescent="0.25">
      <c r="A9" s="8">
        <v>1</v>
      </c>
      <c r="B9" s="8">
        <v>2</v>
      </c>
      <c r="C9" s="8">
        <v>3</v>
      </c>
      <c r="D9" s="10">
        <v>4</v>
      </c>
      <c r="E9" s="8">
        <v>5</v>
      </c>
      <c r="F9" s="8">
        <v>6</v>
      </c>
      <c r="G9" s="8">
        <v>7</v>
      </c>
      <c r="H9" s="8">
        <v>8</v>
      </c>
    </row>
    <row r="10" spans="1:8" ht="38.25" x14ac:dyDescent="0.25">
      <c r="A10" s="8">
        <v>1</v>
      </c>
      <c r="B10" s="13">
        <v>6189026308</v>
      </c>
      <c r="C10" s="11" t="s">
        <v>11</v>
      </c>
      <c r="D10" s="9" t="s">
        <v>12</v>
      </c>
      <c r="E10" s="14" t="s">
        <v>10</v>
      </c>
      <c r="F10" s="8">
        <v>2</v>
      </c>
      <c r="G10" s="13">
        <v>162854.31</v>
      </c>
      <c r="H10" s="13">
        <f>G10*F10</f>
        <v>325708.62</v>
      </c>
    </row>
    <row r="11" spans="1:8" ht="203.25" customHeight="1" x14ac:dyDescent="0.25">
      <c r="A11" s="17">
        <v>2</v>
      </c>
      <c r="B11" s="16">
        <v>5363496802</v>
      </c>
      <c r="C11" s="18" t="s">
        <v>13</v>
      </c>
      <c r="D11" s="19" t="s">
        <v>26</v>
      </c>
      <c r="E11" s="20" t="s">
        <v>10</v>
      </c>
      <c r="F11" s="17">
        <v>2</v>
      </c>
      <c r="G11" s="16">
        <v>73254.78</v>
      </c>
      <c r="H11" s="16">
        <f t="shared" ref="H11" si="0">G11*F11</f>
        <v>146509.56</v>
      </c>
    </row>
    <row r="12" spans="1:8" ht="165.75" x14ac:dyDescent="0.25">
      <c r="A12" s="8">
        <v>3</v>
      </c>
      <c r="B12" s="13">
        <v>4027935061</v>
      </c>
      <c r="C12" s="11" t="s">
        <v>14</v>
      </c>
      <c r="D12" s="9" t="s">
        <v>15</v>
      </c>
      <c r="E12" s="14" t="s">
        <v>10</v>
      </c>
      <c r="F12" s="8">
        <v>2</v>
      </c>
      <c r="G12" s="13">
        <v>23206.98</v>
      </c>
      <c r="H12" s="13">
        <f>G12*F12</f>
        <v>46413.96</v>
      </c>
    </row>
    <row r="13" spans="1:8" ht="165.75" x14ac:dyDescent="0.25">
      <c r="A13" s="8">
        <v>4</v>
      </c>
      <c r="B13" s="13">
        <v>2702480082</v>
      </c>
      <c r="C13" s="11" t="s">
        <v>16</v>
      </c>
      <c r="D13" s="9" t="s">
        <v>15</v>
      </c>
      <c r="E13" s="14" t="s">
        <v>10</v>
      </c>
      <c r="F13" s="8">
        <v>1</v>
      </c>
      <c r="G13" s="13">
        <v>48144.58</v>
      </c>
      <c r="H13" s="13">
        <f>G13*F13</f>
        <v>48144.58</v>
      </c>
    </row>
    <row r="14" spans="1:8" ht="165.75" x14ac:dyDescent="0.25">
      <c r="A14" s="8">
        <v>5</v>
      </c>
      <c r="B14" s="13">
        <v>5398658304</v>
      </c>
      <c r="C14" s="11" t="s">
        <v>17</v>
      </c>
      <c r="D14" s="9" t="s">
        <v>15</v>
      </c>
      <c r="E14" s="14" t="s">
        <v>10</v>
      </c>
      <c r="F14" s="8">
        <v>2</v>
      </c>
      <c r="G14" s="13">
        <v>18615.16</v>
      </c>
      <c r="H14" s="13">
        <v>37230.32</v>
      </c>
    </row>
    <row r="15" spans="1:8" ht="165.75" x14ac:dyDescent="0.25">
      <c r="A15" s="8">
        <v>6</v>
      </c>
      <c r="B15" s="13">
        <v>4842841293</v>
      </c>
      <c r="C15" s="11" t="s">
        <v>18</v>
      </c>
      <c r="D15" s="9" t="s">
        <v>15</v>
      </c>
      <c r="E15" s="14" t="s">
        <v>10</v>
      </c>
      <c r="F15" s="8">
        <v>2</v>
      </c>
      <c r="G15" s="13">
        <v>30267.31</v>
      </c>
      <c r="H15" s="13">
        <v>60534.62</v>
      </c>
    </row>
    <row r="16" spans="1:8" ht="165.75" x14ac:dyDescent="0.25">
      <c r="A16" s="8">
        <v>7</v>
      </c>
      <c r="B16" s="13">
        <v>2444356441</v>
      </c>
      <c r="C16" s="11" t="s">
        <v>19</v>
      </c>
      <c r="D16" s="9" t="s">
        <v>15</v>
      </c>
      <c r="E16" s="14" t="s">
        <v>10</v>
      </c>
      <c r="F16" s="8">
        <v>2</v>
      </c>
      <c r="G16" s="13">
        <v>45479.15</v>
      </c>
      <c r="H16" s="13">
        <f>G16*F16</f>
        <v>90958.3</v>
      </c>
    </row>
    <row r="17" spans="1:8" ht="63.75" x14ac:dyDescent="0.25">
      <c r="A17" s="8">
        <v>8</v>
      </c>
      <c r="B17" s="13">
        <v>9207695820</v>
      </c>
      <c r="C17" s="11" t="s">
        <v>20</v>
      </c>
      <c r="D17" s="9" t="s">
        <v>21</v>
      </c>
      <c r="E17" s="14" t="s">
        <v>10</v>
      </c>
      <c r="F17" s="8">
        <v>1</v>
      </c>
      <c r="G17" s="13">
        <v>28732.45</v>
      </c>
      <c r="H17" s="13">
        <f>G17*F17</f>
        <v>28732.45</v>
      </c>
    </row>
    <row r="18" spans="1:8" ht="63.75" x14ac:dyDescent="0.25">
      <c r="A18" s="8">
        <v>9</v>
      </c>
      <c r="B18" s="13">
        <v>7371139951</v>
      </c>
      <c r="C18" s="11" t="s">
        <v>22</v>
      </c>
      <c r="D18" s="9" t="s">
        <v>21</v>
      </c>
      <c r="E18" s="14" t="s">
        <v>10</v>
      </c>
      <c r="F18" s="8">
        <v>2</v>
      </c>
      <c r="G18" s="13">
        <v>41870.800000000003</v>
      </c>
      <c r="H18" s="13">
        <f>G18*F18</f>
        <v>83741.600000000006</v>
      </c>
    </row>
    <row r="19" spans="1:8" ht="114.75" x14ac:dyDescent="0.25">
      <c r="A19" s="17">
        <v>10</v>
      </c>
      <c r="B19" s="16">
        <v>8503053096</v>
      </c>
      <c r="C19" s="18" t="s">
        <v>27</v>
      </c>
      <c r="D19" s="9" t="s">
        <v>28</v>
      </c>
      <c r="E19" s="20" t="s">
        <v>10</v>
      </c>
      <c r="F19" s="17">
        <v>1</v>
      </c>
      <c r="G19" s="16">
        <v>18565.349999999999</v>
      </c>
      <c r="H19" s="16">
        <f>G19*F19</f>
        <v>18565.349999999999</v>
      </c>
    </row>
    <row r="20" spans="1:8" ht="53.25" customHeight="1" x14ac:dyDescent="0.25">
      <c r="A20" s="8">
        <v>11</v>
      </c>
      <c r="B20" s="13">
        <v>2107318457</v>
      </c>
      <c r="C20" s="11" t="s">
        <v>23</v>
      </c>
      <c r="D20" s="12" t="s">
        <v>25</v>
      </c>
      <c r="E20" s="14" t="s">
        <v>10</v>
      </c>
      <c r="F20" s="8">
        <v>2</v>
      </c>
      <c r="G20" s="13">
        <v>38203.370000000003</v>
      </c>
      <c r="H20" s="13">
        <f>G20*F20</f>
        <v>76406.740000000005</v>
      </c>
    </row>
    <row r="21" spans="1:8" x14ac:dyDescent="0.25">
      <c r="A21" s="2"/>
      <c r="H21" s="15">
        <f>SUM(H10:H20)</f>
        <v>962946.09999999986</v>
      </c>
    </row>
    <row r="22" spans="1:8" ht="15.75" x14ac:dyDescent="0.25">
      <c r="A22" s="4"/>
    </row>
    <row r="23" spans="1:8" ht="15.75" x14ac:dyDescent="0.25">
      <c r="A23" s="4"/>
    </row>
    <row r="24" spans="1:8" ht="15.75" x14ac:dyDescent="0.25">
      <c r="A24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2020-05-27T04:14:24Z</dcterms:modified>
</cp:coreProperties>
</file>